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filterPrivacy="1" defaultThemeVersion="124226"/>
  <xr:revisionPtr revIDLastSave="0" documentId="13_ncr:1_{28DE40F1-06FB-420D-8534-C87485994D04}" xr6:coauthVersionLast="47" xr6:coauthVersionMax="47" xr10:uidLastSave="{00000000-0000-0000-0000-000000000000}"/>
  <bookViews>
    <workbookView xWindow="-120" yWindow="-120" windowWidth="29040" windowHeight="15840" activeTab="3" xr2:uid="{00000000-000D-0000-FFFF-FFFF00000000}"/>
  </bookViews>
  <sheets>
    <sheet name="TABLO 1" sheetId="2" r:id="rId1"/>
    <sheet name="TABLO 2" sheetId="3" r:id="rId2"/>
    <sheet name="TABLO 3" sheetId="7" r:id="rId3"/>
    <sheet name="TABLO 4" sheetId="6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9" i="2" l="1"/>
  <c r="E19" i="2"/>
</calcChain>
</file>

<file path=xl/sharedStrings.xml><?xml version="1.0" encoding="utf-8"?>
<sst xmlns="http://schemas.openxmlformats.org/spreadsheetml/2006/main" count="137" uniqueCount="89">
  <si>
    <t>GÜZERGAH</t>
  </si>
  <si>
    <t>ŞİLE MERKEZ</t>
  </si>
  <si>
    <t>ATAŞEHİR</t>
  </si>
  <si>
    <t xml:space="preserve">GÜNLÜK TOPLAM BEDEL </t>
  </si>
  <si>
    <t>KAPASİTE</t>
  </si>
  <si>
    <t>FİYAT</t>
  </si>
  <si>
    <t>ARAÇ NO</t>
  </si>
  <si>
    <t>BEYKOZ</t>
  </si>
  <si>
    <t>ÇEKMEKÖY</t>
  </si>
  <si>
    <t>TAKSİM</t>
  </si>
  <si>
    <t>KADIKÖY</t>
  </si>
  <si>
    <t>MASLAK</t>
  </si>
  <si>
    <t>ÜSKÜDAR</t>
  </si>
  <si>
    <t>KARTAL-PENDİK</t>
  </si>
  <si>
    <t>MALTEPE</t>
  </si>
  <si>
    <t>PERSONEL FİŞ BEDELİ</t>
  </si>
  <si>
    <t>GÜZERGAHLAR</t>
  </si>
  <si>
    <t>SERVİS SAYISI</t>
  </si>
  <si>
    <t>GİRİŞ ÇIKIŞ SAATLERİ</t>
  </si>
  <si>
    <t>Kampüs İçi Ring Servisleri</t>
  </si>
  <si>
    <t xml:space="preserve">GENÇLİK KAMPI </t>
  </si>
  <si>
    <t>12:00-14:00</t>
  </si>
  <si>
    <t>KAMPÜS İÇİ RİNG</t>
  </si>
  <si>
    <t>08:30-17:00</t>
  </si>
  <si>
    <t>IŞIK ÜNİVERSİTESİ EXTRA İŞ FİYATLARI</t>
  </si>
  <si>
    <t>EXTRA İŞ ŞEHİR İÇİ ARAÇ TALEPLERİ</t>
  </si>
  <si>
    <t>Sabit Ücret</t>
  </si>
  <si>
    <t>KM Fiyatı</t>
  </si>
  <si>
    <t>16 Kapasiteli araç</t>
  </si>
  <si>
    <t>27 Kapasiteli araç</t>
  </si>
  <si>
    <t>45 Kapasiteli araç</t>
  </si>
  <si>
    <t>SERVİS PROGRAMI ÜCRETLENDİRME TABLOSU</t>
  </si>
  <si>
    <t>Maliyeti</t>
  </si>
  <si>
    <t>27 Kişilik</t>
  </si>
  <si>
    <t>ŞİLE MERKEZ- ŞİLE KAMPÜS</t>
  </si>
  <si>
    <t>TAKSİM-ŞİŞLİ-NİŞANTAŞI-BEŞİKTAŞ-ŞİLE KAMPÜS</t>
  </si>
  <si>
    <t>ÜSKÜDAR-ÜMRANİYE-ŞİLE KAMPÜS</t>
  </si>
  <si>
    <t>GÜNLÜK KM MESAFESİ</t>
  </si>
  <si>
    <t>BAKIRKÖY-EDİRNEKAPI-MECİDİYEKÖY-1.NCİ KÖPRÜ-ŞİLE KAMPÜS</t>
  </si>
  <si>
    <t>ÜMRANİYE-ATAKENT-SOYAK YENİ ŞEHİR-ŞERİFALİ-DUDULLU-ŞİLE KAMPÜS</t>
  </si>
  <si>
    <t>MODA-KADIKÖY-HASANPAŞA-ACIBADEM-ŞİLE KAMPÜS</t>
  </si>
  <si>
    <t xml:space="preserve">ÖĞRENCİ SHUTTLE SERVİS ÜCRETLERİ </t>
  </si>
  <si>
    <t>GÜZERGAH-ŞİLE KAMPÜS</t>
  </si>
  <si>
    <t xml:space="preserve"> *FİYAT</t>
  </si>
  <si>
    <t>**İNDİRİMLİ FİYAT</t>
  </si>
  <si>
    <t xml:space="preserve">*Belirtilen tutarlar bir kişinin tek yön gidiş ücretini belirtmektedir. </t>
  </si>
  <si>
    <t>**İndirim dijital kart uygulamasından alınacak bedeldir.</t>
  </si>
  <si>
    <t>TABLO-1
IŞIK ÜNİVERSİTESİ ŞİLE KAMPÜSÜ
PERSONEL SERVİSLERİ</t>
  </si>
  <si>
    <t>KABATAŞ</t>
  </si>
  <si>
    <t xml:space="preserve"> RİNG SERVİSİ</t>
  </si>
  <si>
    <t>Metrogarden -Şile Kampüs</t>
  </si>
  <si>
    <t>Şile kampüs - Metrogarden</t>
  </si>
  <si>
    <t>SAAT</t>
  </si>
  <si>
    <t>Kadıköy-Şile Kampüs</t>
  </si>
  <si>
    <t> 07:00</t>
  </si>
  <si>
    <t>Şile Kampüs - Kadıköy</t>
  </si>
  <si>
    <t>Maslak Kampüs-Şile Kampüs</t>
  </si>
  <si>
    <t>Şile Kampüs - Maslak Kampüs</t>
  </si>
  <si>
    <t>*Şile Kampüs - Metrogarden</t>
  </si>
  <si>
    <t>**Maslak Kampüs - Zincirlikuyu</t>
  </si>
  <si>
    <t>17 Kişilik</t>
  </si>
  <si>
    <t>***Şile Kampüs - Maslak Kampüs</t>
  </si>
  <si>
    <t>*NOT: Şile Kampüs- Metrogarden tek yön hizmet verecektir.
**NOT: Maslak kampüs- Zincirlikuyu servisi tek yön hizmet verecektir.
***NOT: Şile kampüs- Maslak kampüs 16:15 servisi tek yön hizmet verecektir.</t>
  </si>
  <si>
    <t>16 LIK ARAÇ FİYAT</t>
  </si>
  <si>
    <t>27 LİK ARAÇ FİYAT</t>
  </si>
  <si>
    <t>TABLO - 4</t>
  </si>
  <si>
    <t>Saat 08:30-16:30 Şile Kampüs Çıkışlı</t>
  </si>
  <si>
    <t>Saat 08:30-16:00 İstanbuldan- Şile Kampüse Giriş</t>
  </si>
  <si>
    <t xml:space="preserve">Şile Kampüs Çıkış - Şile Kampüs Geliş
Tam Gün </t>
  </si>
  <si>
    <t>EXTRA İŞ ŞEHİR DIŞI ARAÇ TALEPLERİ</t>
  </si>
  <si>
    <t>BEYKOZ-ANADOLU HİS.-ÇENGELKÖY-NATOYOLU-ŞİLE KAMPÜS</t>
  </si>
  <si>
    <t>ÇEKMEKÖY-ŞAHİNBEY-MADENLER-TAŞDELEN-ŞİLE KAMPÜS</t>
  </si>
  <si>
    <t>SARIYER-BÜYÜKDERE SAHİLDEN TARABYA- G.SİTESİ-MASLAK-4.LEVENT-ŞİLE KAMPÜS</t>
  </si>
  <si>
    <t>ŞİFA MAH. - İÇMELER KÖPRÜSÜ-TERSANE KÖPRÜSÜ- PENDİK KÖPRÜSÜ - KURTKÖY-ŞİLE KAMPÜS</t>
  </si>
  <si>
    <t>CEVİZLİ-ATALAR-MİNİBÜS YOLU- KARTAL KÖPRÜSÜ-UĞURMUMCU -ŞİLE KAMPÜS</t>
  </si>
  <si>
    <t>KÜÇÜKYALI-MALTEPE KÖPRÜSÜ- KAPET- HUZUREVİ- SAMANDIRA-ŞİLE KAMPÜS</t>
  </si>
  <si>
    <t>İÇERENKÖY-BATI ATAŞEHİR-ATAŞEHİR-İMES-BARAJ YOLU- ŞİLE KAMPÜS</t>
  </si>
  <si>
    <t>MÜJDAT GEZEN- ZİVERBEY- KUYUBAŞI-GÖZTEPE SSK-LİBADİYE-ŞİLE KAMPÜS</t>
  </si>
  <si>
    <t>BOSTANCI VAPUR İSKELESİ-BAĞDAT CADDESİ-FENERYOLU-ŞİLE KAMPÜS</t>
  </si>
  <si>
    <t>SAHRAYICEDİD-TÜCCARBAŞI-KAZASKER-AYŞEKADIN- ŞENESENEVLER-KOZYATAĞI-ŞİLE KAMPÜS</t>
  </si>
  <si>
    <t>TABLO - 2A</t>
  </si>
  <si>
    <t>TABLO - 2B</t>
  </si>
  <si>
    <t>TABLO - 2C</t>
  </si>
  <si>
    <t xml:space="preserve">*NOT: Servis planlaması 5 adet araç sayısı ile yapılacak şekilde düzenlenmiştir. Fiyat teklifi bu sayıya göre verilecektir. </t>
  </si>
  <si>
    <t>Pendik-Şile Kampüs</t>
  </si>
  <si>
    <t>Şile Kampüs - Pendik</t>
  </si>
  <si>
    <t>TABLO -3</t>
  </si>
  <si>
    <t>50 Kişilik</t>
  </si>
  <si>
    <t xml:space="preserve"> 50  Kişilik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</si>
</sst>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TL&quot;"/>
    <numFmt numFmtId="165" formatCode="&quot;₺&quot;#,##0.0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</font>
    <font>
      <b/>
      <sz val="13"/>
      <color rgb="FF000000"/>
      <name val="Arial"/>
      <family val="2"/>
      <charset val="162"/>
    </font>
    <font>
      <sz val="10"/>
      <color rgb="FFFFFFFF"/>
      <name val="Arial"/>
      <family val="2"/>
      <charset val="162"/>
    </font>
    <font>
      <sz val="10"/>
      <color rgb="FF000000"/>
      <name val="Arial"/>
      <family val="2"/>
      <charset val="162"/>
    </font>
    <font>
      <b/>
      <sz val="10"/>
      <color rgb="FF000000"/>
      <name val="Arial"/>
      <family val="2"/>
      <charset val="162"/>
    </font>
    <font>
      <sz val="11"/>
      <color theme="0"/>
      <name val="Calibri"/>
      <family val="2"/>
      <scheme val="minor"/>
    </font>
    <font>
      <b/>
      <sz val="11"/>
      <name val="Arial"/>
      <family val="2"/>
      <charset val="162"/>
    </font>
    <font>
      <sz val="10"/>
      <name val="Arial"/>
      <family val="2"/>
      <charset val="162"/>
    </font>
    <font>
      <b/>
      <sz val="10"/>
      <name val="Arial"/>
      <family val="2"/>
      <charset val="162"/>
    </font>
    <font>
      <b/>
      <sz val="12"/>
      <color theme="1"/>
      <name val="Arial"/>
      <family val="2"/>
      <charset val="162"/>
    </font>
    <font>
      <b/>
      <sz val="12"/>
      <color rgb="FF000000"/>
      <name val="Arial"/>
      <family val="2"/>
      <charset val="162"/>
    </font>
    <font>
      <b/>
      <sz val="12"/>
      <name val="Arial"/>
      <family val="2"/>
      <charset val="162"/>
    </font>
    <font>
      <b/>
      <sz val="14"/>
      <name val="Arial"/>
      <family val="2"/>
      <charset val="162"/>
    </font>
    <font>
      <b/>
      <sz val="11"/>
      <color theme="1"/>
      <name val="Calibri"/>
      <family val="2"/>
      <charset val="162"/>
    </font>
    <font>
      <sz val="11"/>
      <color rgb="FF000000"/>
      <name val="Calibri"/>
      <family val="2"/>
      <charset val="162"/>
    </font>
    <font>
      <sz val="9.75"/>
      <color rgb="FFFFFFFF"/>
      <name val="Arial"/>
      <family val="2"/>
      <charset val="162"/>
    </font>
    <font>
      <b/>
      <sz val="9.75"/>
      <name val="Arial"/>
      <family val="2"/>
      <charset val="162"/>
    </font>
    <font>
      <b/>
      <sz val="12"/>
      <color theme="1"/>
      <name val="Calibri"/>
      <family val="2"/>
      <charset val="162"/>
    </font>
    <font>
      <b/>
      <sz val="12"/>
      <color rgb="FF000000"/>
      <name val="Calibri"/>
      <family val="2"/>
      <charset val="162"/>
    </font>
  </fonts>
  <fills count="7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808080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7" fillId="0" borderId="0"/>
  </cellStyleXfs>
  <cellXfs count="109">
    <xf numFmtId="0" fontId="0" fillId="0" borderId="0" xfId="0"/>
    <xf numFmtId="0" fontId="0" fillId="0" borderId="1" xfId="0" applyBorder="1"/>
    <xf numFmtId="0" fontId="6" fillId="4" borderId="6" xfId="0" applyFont="1" applyFill="1" applyBorder="1" applyAlignment="1">
      <alignment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vertical="center" wrapText="1"/>
    </xf>
    <xf numFmtId="0" fontId="7" fillId="4" borderId="5" xfId="0" applyFont="1" applyFill="1" applyBorder="1" applyAlignment="1">
      <alignment vertical="center" wrapText="1"/>
    </xf>
    <xf numFmtId="0" fontId="2" fillId="0" borderId="0" xfId="0" applyFont="1"/>
    <xf numFmtId="0" fontId="6" fillId="4" borderId="9" xfId="0" applyFont="1" applyFill="1" applyBorder="1" applyAlignment="1">
      <alignment horizontal="center" vertical="top" wrapText="1"/>
    </xf>
    <xf numFmtId="0" fontId="6" fillId="4" borderId="10" xfId="0" applyFont="1" applyFill="1" applyBorder="1" applyAlignment="1">
      <alignment horizontal="center" vertical="center" wrapText="1"/>
    </xf>
    <xf numFmtId="0" fontId="8" fillId="5" borderId="2" xfId="0" applyFont="1" applyFill="1" applyBorder="1"/>
    <xf numFmtId="0" fontId="5" fillId="5" borderId="2" xfId="0" applyFont="1" applyFill="1" applyBorder="1" applyAlignment="1">
      <alignment horizontal="center" vertical="center" wrapText="1"/>
    </xf>
    <xf numFmtId="0" fontId="5" fillId="5" borderId="10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6" fillId="4" borderId="5" xfId="0" applyFont="1" applyFill="1" applyBorder="1" applyAlignment="1">
      <alignment vertical="center" wrapText="1"/>
    </xf>
    <xf numFmtId="164" fontId="11" fillId="2" borderId="5" xfId="0" applyNumberFormat="1" applyFont="1" applyFill="1" applyBorder="1" applyAlignment="1">
      <alignment horizontal="center" vertical="center"/>
    </xf>
    <xf numFmtId="165" fontId="5" fillId="5" borderId="10" xfId="0" applyNumberFormat="1" applyFont="1" applyFill="1" applyBorder="1" applyAlignment="1">
      <alignment horizontal="center" vertical="center" wrapText="1"/>
    </xf>
    <xf numFmtId="165" fontId="6" fillId="4" borderId="5" xfId="0" applyNumberFormat="1" applyFont="1" applyFill="1" applyBorder="1" applyAlignment="1">
      <alignment horizontal="center" vertical="center" wrapText="1"/>
    </xf>
    <xf numFmtId="165" fontId="7" fillId="4" borderId="5" xfId="0" applyNumberFormat="1" applyFont="1" applyFill="1" applyBorder="1" applyAlignment="1">
      <alignment horizontal="center" vertical="center" wrapText="1"/>
    </xf>
    <xf numFmtId="165" fontId="0" fillId="0" borderId="0" xfId="0" applyNumberFormat="1"/>
    <xf numFmtId="0" fontId="6" fillId="3" borderId="6" xfId="0" applyFont="1" applyFill="1" applyBorder="1" applyAlignment="1">
      <alignment vertical="center" wrapText="1"/>
    </xf>
    <xf numFmtId="0" fontId="6" fillId="3" borderId="7" xfId="0" applyFont="1" applyFill="1" applyBorder="1" applyAlignment="1">
      <alignment vertical="center" wrapText="1"/>
    </xf>
    <xf numFmtId="0" fontId="6" fillId="3" borderId="2" xfId="0" applyFont="1" applyFill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0" xfId="0" applyFont="1" applyBorder="1" applyAlignment="1">
      <alignment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vertical="center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16" fillId="0" borderId="25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9" fillId="0" borderId="21" xfId="0" applyFont="1" applyBorder="1" applyAlignment="1">
      <alignment vertical="center" wrapText="1"/>
    </xf>
    <xf numFmtId="0" fontId="0" fillId="0" borderId="21" xfId="0" applyBorder="1"/>
    <xf numFmtId="0" fontId="0" fillId="0" borderId="23" xfId="0" applyBorder="1"/>
    <xf numFmtId="0" fontId="0" fillId="0" borderId="24" xfId="0" applyBorder="1"/>
    <xf numFmtId="0" fontId="0" fillId="3" borderId="0" xfId="0" applyFill="1"/>
    <xf numFmtId="0" fontId="17" fillId="3" borderId="0" xfId="0" applyFont="1" applyFill="1" applyAlignment="1">
      <alignment horizontal="center" vertical="center"/>
    </xf>
    <xf numFmtId="0" fontId="9" fillId="0" borderId="18" xfId="0" applyFont="1" applyBorder="1" applyAlignment="1">
      <alignment vertical="center" wrapText="1"/>
    </xf>
    <xf numFmtId="0" fontId="9" fillId="0" borderId="19" xfId="0" applyFont="1" applyBorder="1" applyAlignment="1">
      <alignment vertical="center" wrapText="1"/>
    </xf>
    <xf numFmtId="0" fontId="0" fillId="3" borderId="21" xfId="0" applyFill="1" applyBorder="1"/>
    <xf numFmtId="0" fontId="17" fillId="3" borderId="20" xfId="0" applyFont="1" applyFill="1" applyBorder="1" applyAlignment="1">
      <alignment vertical="center"/>
    </xf>
    <xf numFmtId="0" fontId="17" fillId="3" borderId="1" xfId="0" applyFont="1" applyFill="1" applyBorder="1" applyAlignment="1">
      <alignment horizontal="center" vertical="center"/>
    </xf>
    <xf numFmtId="20" fontId="17" fillId="3" borderId="1" xfId="0" applyNumberFormat="1" applyFont="1" applyFill="1" applyBorder="1" applyAlignment="1">
      <alignment horizontal="center" vertical="center"/>
    </xf>
    <xf numFmtId="20" fontId="17" fillId="3" borderId="23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/>
    <xf numFmtId="0" fontId="0" fillId="0" borderId="8" xfId="0" applyBorder="1"/>
    <xf numFmtId="164" fontId="11" fillId="2" borderId="12" xfId="0" applyNumberFormat="1" applyFont="1" applyFill="1" applyBorder="1" applyAlignment="1">
      <alignment horizontal="center" vertical="center"/>
    </xf>
    <xf numFmtId="164" fontId="11" fillId="2" borderId="13" xfId="0" applyNumberFormat="1" applyFont="1" applyFill="1" applyBorder="1" applyAlignment="1">
      <alignment horizontal="center" vertical="center"/>
    </xf>
    <xf numFmtId="0" fontId="17" fillId="3" borderId="26" xfId="0" applyFont="1" applyFill="1" applyBorder="1" applyAlignment="1">
      <alignment horizontal="left" vertical="center" wrapText="1"/>
    </xf>
    <xf numFmtId="0" fontId="17" fillId="3" borderId="27" xfId="0" applyFont="1" applyFill="1" applyBorder="1" applyAlignment="1">
      <alignment horizontal="left" vertical="center" wrapText="1"/>
    </xf>
    <xf numFmtId="0" fontId="17" fillId="3" borderId="3" xfId="0" applyFont="1" applyFill="1" applyBorder="1" applyAlignment="1">
      <alignment horizontal="left" vertical="center" wrapText="1"/>
    </xf>
    <xf numFmtId="0" fontId="17" fillId="3" borderId="28" xfId="0" applyFont="1" applyFill="1" applyBorder="1" applyAlignment="1">
      <alignment horizontal="left" vertical="center" wrapText="1"/>
    </xf>
    <xf numFmtId="0" fontId="17" fillId="3" borderId="4" xfId="0" applyFont="1" applyFill="1" applyBorder="1" applyAlignment="1">
      <alignment horizontal="left" vertical="center" wrapText="1"/>
    </xf>
    <xf numFmtId="0" fontId="17" fillId="3" borderId="5" xfId="0" applyFont="1" applyFill="1" applyBorder="1" applyAlignment="1">
      <alignment horizontal="left" vertical="center" wrapText="1"/>
    </xf>
    <xf numFmtId="0" fontId="20" fillId="0" borderId="17" xfId="0" applyFont="1" applyBorder="1" applyAlignment="1">
      <alignment horizontal="center" vertical="center"/>
    </xf>
    <xf numFmtId="0" fontId="3" fillId="0" borderId="18" xfId="0" applyFont="1" applyBorder="1"/>
    <xf numFmtId="0" fontId="3" fillId="0" borderId="19" xfId="0" applyFont="1" applyBorder="1"/>
    <xf numFmtId="0" fontId="21" fillId="0" borderId="20" xfId="0" applyFont="1" applyBorder="1" applyAlignment="1">
      <alignment horizontal="center" vertical="center"/>
    </xf>
    <xf numFmtId="0" fontId="3" fillId="0" borderId="1" xfId="0" applyFont="1" applyBorder="1"/>
    <xf numFmtId="0" fontId="3" fillId="0" borderId="21" xfId="0" applyFont="1" applyBorder="1"/>
    <xf numFmtId="0" fontId="3" fillId="0" borderId="20" xfId="0" applyFont="1" applyBorder="1"/>
    <xf numFmtId="0" fontId="16" fillId="0" borderId="20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25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29" xfId="0" applyFont="1" applyBorder="1" applyAlignment="1">
      <alignment horizontal="center" vertical="center"/>
    </xf>
    <xf numFmtId="0" fontId="18" fillId="6" borderId="17" xfId="1" applyFont="1" applyFill="1" applyBorder="1" applyAlignment="1">
      <alignment horizontal="center" vertical="center" wrapText="1"/>
    </xf>
    <xf numFmtId="0" fontId="18" fillId="6" borderId="20" xfId="1" applyFont="1" applyFill="1" applyBorder="1" applyAlignment="1">
      <alignment horizontal="center" vertical="center" wrapText="1"/>
    </xf>
    <xf numFmtId="0" fontId="18" fillId="6" borderId="18" xfId="1" applyFont="1" applyFill="1" applyBorder="1" applyAlignment="1">
      <alignment horizontal="center" vertical="center" wrapText="1"/>
    </xf>
    <xf numFmtId="0" fontId="18" fillId="6" borderId="1" xfId="1" applyFont="1" applyFill="1" applyBorder="1" applyAlignment="1">
      <alignment horizontal="center" vertical="center" wrapText="1"/>
    </xf>
    <xf numFmtId="0" fontId="19" fillId="3" borderId="20" xfId="1" applyFont="1" applyFill="1" applyBorder="1" applyAlignment="1">
      <alignment horizontal="center" vertical="center" wrapText="1"/>
    </xf>
    <xf numFmtId="0" fontId="19" fillId="3" borderId="1" xfId="1" applyFont="1" applyFill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/>
    </xf>
    <xf numFmtId="0" fontId="0" fillId="0" borderId="18" xfId="0" applyBorder="1"/>
    <xf numFmtId="0" fontId="0" fillId="0" borderId="19" xfId="0" applyBorder="1"/>
    <xf numFmtId="0" fontId="12" fillId="0" borderId="20" xfId="0" applyFont="1" applyBorder="1" applyAlignment="1">
      <alignment horizontal="center" vertical="center" wrapText="1"/>
    </xf>
    <xf numFmtId="0" fontId="0" fillId="0" borderId="1" xfId="0" applyBorder="1"/>
    <xf numFmtId="0" fontId="0" fillId="0" borderId="21" xfId="0" applyBorder="1"/>
    <xf numFmtId="0" fontId="0" fillId="0" borderId="20" xfId="0" applyBorder="1"/>
    <xf numFmtId="0" fontId="1" fillId="0" borderId="26" xfId="0" applyFont="1" applyBorder="1" applyAlignment="1">
      <alignment horizontal="left" wrapText="1"/>
    </xf>
    <xf numFmtId="0" fontId="1" fillId="0" borderId="27" xfId="0" applyFont="1" applyBorder="1" applyAlignment="1">
      <alignment horizontal="left" wrapText="1"/>
    </xf>
    <xf numFmtId="0" fontId="1" fillId="0" borderId="3" xfId="0" applyFont="1" applyBorder="1" applyAlignment="1">
      <alignment horizontal="left" wrapText="1"/>
    </xf>
    <xf numFmtId="0" fontId="3" fillId="0" borderId="28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0" fillId="0" borderId="4" xfId="0" applyBorder="1"/>
    <xf numFmtId="20" fontId="17" fillId="3" borderId="30" xfId="0" applyNumberFormat="1" applyFont="1" applyFill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9"/>
  <sheetViews>
    <sheetView zoomScale="70" zoomScaleNormal="70" workbookViewId="0">
      <selection activeCell="B14" sqref="B14"/>
    </sheetView>
  </sheetViews>
  <sheetFormatPr defaultRowHeight="15" x14ac:dyDescent="0.25"/>
  <cols>
    <col min="1" max="1" width="8.28515625" customWidth="1"/>
    <col min="2" max="2" width="51.28515625" customWidth="1"/>
    <col min="3" max="3" width="15.42578125" customWidth="1"/>
    <col min="4" max="4" width="10.5703125" customWidth="1"/>
    <col min="5" max="5" width="8.7109375" style="22" customWidth="1"/>
    <col min="6" max="6" width="10.5703125" customWidth="1"/>
    <col min="7" max="7" width="8" style="22" customWidth="1"/>
  </cols>
  <sheetData>
    <row r="1" spans="1:7" ht="61.5" customHeight="1" thickBot="1" x14ac:dyDescent="0.3">
      <c r="A1" s="51" t="s">
        <v>47</v>
      </c>
      <c r="B1" s="52"/>
      <c r="C1" s="52"/>
      <c r="D1" s="52"/>
      <c r="E1" s="52"/>
      <c r="F1" s="52"/>
      <c r="G1" s="53"/>
    </row>
    <row r="2" spans="1:7" ht="26.25" thickBot="1" x14ac:dyDescent="0.3">
      <c r="A2" s="9" t="s">
        <v>6</v>
      </c>
      <c r="B2" s="10" t="s">
        <v>0</v>
      </c>
      <c r="C2" s="11" t="s">
        <v>37</v>
      </c>
      <c r="D2" s="11" t="s">
        <v>4</v>
      </c>
      <c r="E2" s="19" t="s">
        <v>5</v>
      </c>
      <c r="F2" s="11" t="s">
        <v>4</v>
      </c>
      <c r="G2" s="19" t="s">
        <v>5</v>
      </c>
    </row>
    <row r="3" spans="1:7" ht="37.5" customHeight="1" thickBot="1" x14ac:dyDescent="0.3">
      <c r="A3" s="13">
        <v>1</v>
      </c>
      <c r="B3" s="23" t="s">
        <v>34</v>
      </c>
      <c r="C3" s="17">
        <v>30</v>
      </c>
      <c r="D3" s="3">
        <v>17</v>
      </c>
      <c r="E3" s="20"/>
      <c r="F3" s="3">
        <v>27</v>
      </c>
      <c r="G3" s="20"/>
    </row>
    <row r="4" spans="1:7" ht="37.5" customHeight="1" thickBot="1" x14ac:dyDescent="0.3">
      <c r="A4" s="13">
        <v>2</v>
      </c>
      <c r="B4" s="23" t="s">
        <v>38</v>
      </c>
      <c r="C4" s="17">
        <v>210</v>
      </c>
      <c r="D4" s="3">
        <v>17</v>
      </c>
      <c r="E4" s="20"/>
      <c r="F4" s="3">
        <v>27</v>
      </c>
      <c r="G4" s="20"/>
    </row>
    <row r="5" spans="1:7" ht="37.5" customHeight="1" thickBot="1" x14ac:dyDescent="0.3">
      <c r="A5" s="13">
        <v>3</v>
      </c>
      <c r="B5" s="23" t="s">
        <v>72</v>
      </c>
      <c r="C5" s="17">
        <v>200</v>
      </c>
      <c r="D5" s="3">
        <v>17</v>
      </c>
      <c r="E5" s="20"/>
      <c r="F5" s="3">
        <v>27</v>
      </c>
      <c r="G5" s="20"/>
    </row>
    <row r="6" spans="1:7" ht="37.5" customHeight="1" thickBot="1" x14ac:dyDescent="0.3">
      <c r="A6" s="13">
        <v>4</v>
      </c>
      <c r="B6" s="23" t="s">
        <v>35</v>
      </c>
      <c r="C6" s="17">
        <v>180</v>
      </c>
      <c r="D6" s="3">
        <v>17</v>
      </c>
      <c r="E6" s="20"/>
      <c r="F6" s="3">
        <v>27</v>
      </c>
      <c r="G6" s="20"/>
    </row>
    <row r="7" spans="1:7" ht="37.5" customHeight="1" thickBot="1" x14ac:dyDescent="0.3">
      <c r="A7" s="13">
        <v>5</v>
      </c>
      <c r="B7" s="23" t="s">
        <v>73</v>
      </c>
      <c r="C7" s="17">
        <v>160</v>
      </c>
      <c r="D7" s="3">
        <v>17</v>
      </c>
      <c r="E7" s="20"/>
      <c r="F7" s="3">
        <v>27</v>
      </c>
      <c r="G7" s="20"/>
    </row>
    <row r="8" spans="1:7" ht="37.5" customHeight="1" thickBot="1" x14ac:dyDescent="0.3">
      <c r="A8" s="13">
        <v>6</v>
      </c>
      <c r="B8" s="24" t="s">
        <v>74</v>
      </c>
      <c r="C8" s="4">
        <v>140</v>
      </c>
      <c r="D8" s="7">
        <v>17</v>
      </c>
      <c r="E8" s="20"/>
      <c r="F8" s="7">
        <v>27</v>
      </c>
      <c r="G8" s="20"/>
    </row>
    <row r="9" spans="1:7" ht="37.5" customHeight="1" thickBot="1" x14ac:dyDescent="0.3">
      <c r="A9" s="13">
        <v>7</v>
      </c>
      <c r="B9" s="25" t="s">
        <v>75</v>
      </c>
      <c r="C9" s="2">
        <v>140</v>
      </c>
      <c r="D9" s="8">
        <v>17</v>
      </c>
      <c r="E9" s="20"/>
      <c r="F9" s="8">
        <v>27</v>
      </c>
      <c r="G9" s="20"/>
    </row>
    <row r="10" spans="1:7" ht="37.5" customHeight="1" thickBot="1" x14ac:dyDescent="0.3">
      <c r="A10" s="13">
        <v>8</v>
      </c>
      <c r="B10" s="23" t="s">
        <v>76</v>
      </c>
      <c r="C10" s="17">
        <v>150</v>
      </c>
      <c r="D10" s="3">
        <v>17</v>
      </c>
      <c r="E10" s="20"/>
      <c r="F10" s="3">
        <v>27</v>
      </c>
      <c r="G10" s="20"/>
    </row>
    <row r="11" spans="1:7" ht="41.45" customHeight="1" thickBot="1" x14ac:dyDescent="0.3">
      <c r="A11" s="13">
        <v>9</v>
      </c>
      <c r="B11" s="23" t="s">
        <v>39</v>
      </c>
      <c r="C11" s="17">
        <v>140</v>
      </c>
      <c r="D11" s="3">
        <v>17</v>
      </c>
      <c r="E11" s="20"/>
      <c r="F11" s="3">
        <v>27</v>
      </c>
      <c r="G11" s="20"/>
    </row>
    <row r="12" spans="1:7" ht="37.5" customHeight="1" thickBot="1" x14ac:dyDescent="0.3">
      <c r="A12" s="13">
        <v>10</v>
      </c>
      <c r="B12" s="23" t="s">
        <v>77</v>
      </c>
      <c r="C12" s="17">
        <v>140</v>
      </c>
      <c r="D12" s="3">
        <v>17</v>
      </c>
      <c r="E12" s="20"/>
      <c r="F12" s="3">
        <v>27</v>
      </c>
      <c r="G12" s="20"/>
    </row>
    <row r="13" spans="1:7" ht="37.5" customHeight="1" thickBot="1" x14ac:dyDescent="0.3">
      <c r="A13" s="13">
        <v>11</v>
      </c>
      <c r="B13" s="23" t="s">
        <v>78</v>
      </c>
      <c r="C13" s="17">
        <v>150</v>
      </c>
      <c r="D13" s="3">
        <v>17</v>
      </c>
      <c r="E13" s="20"/>
      <c r="F13" s="3">
        <v>27</v>
      </c>
      <c r="G13" s="20"/>
    </row>
    <row r="14" spans="1:7" ht="37.5" customHeight="1" thickBot="1" x14ac:dyDescent="0.3">
      <c r="A14" s="13">
        <v>12</v>
      </c>
      <c r="B14" s="23" t="s">
        <v>79</v>
      </c>
      <c r="C14" s="17">
        <v>140</v>
      </c>
      <c r="D14" s="3">
        <v>17</v>
      </c>
      <c r="E14" s="20"/>
      <c r="F14" s="3">
        <v>27</v>
      </c>
      <c r="G14" s="20"/>
    </row>
    <row r="15" spans="1:7" ht="37.5" customHeight="1" thickBot="1" x14ac:dyDescent="0.3">
      <c r="A15" s="13">
        <v>13</v>
      </c>
      <c r="B15" s="23" t="s">
        <v>40</v>
      </c>
      <c r="C15" s="17">
        <v>150</v>
      </c>
      <c r="D15" s="3">
        <v>17</v>
      </c>
      <c r="E15" s="20"/>
      <c r="F15" s="3">
        <v>27</v>
      </c>
      <c r="G15" s="20"/>
    </row>
    <row r="16" spans="1:7" ht="37.5" customHeight="1" thickBot="1" x14ac:dyDescent="0.3">
      <c r="A16" s="13">
        <v>14</v>
      </c>
      <c r="B16" s="23" t="s">
        <v>36</v>
      </c>
      <c r="C16" s="17">
        <v>140</v>
      </c>
      <c r="D16" s="3">
        <v>17</v>
      </c>
      <c r="E16" s="20"/>
      <c r="F16" s="3">
        <v>27</v>
      </c>
      <c r="G16" s="20"/>
    </row>
    <row r="17" spans="1:7" ht="37.5" customHeight="1" thickBot="1" x14ac:dyDescent="0.3">
      <c r="A17" s="13">
        <v>15</v>
      </c>
      <c r="B17" s="23" t="s">
        <v>70</v>
      </c>
      <c r="C17" s="17">
        <v>180</v>
      </c>
      <c r="D17" s="3">
        <v>17</v>
      </c>
      <c r="E17" s="20"/>
      <c r="F17" s="3">
        <v>27</v>
      </c>
      <c r="G17" s="20"/>
    </row>
    <row r="18" spans="1:7" ht="37.5" customHeight="1" thickBot="1" x14ac:dyDescent="0.3">
      <c r="A18" s="13">
        <v>16</v>
      </c>
      <c r="B18" s="23" t="s">
        <v>71</v>
      </c>
      <c r="C18" s="17">
        <v>110</v>
      </c>
      <c r="D18" s="3">
        <v>17</v>
      </c>
      <c r="E18" s="20"/>
      <c r="F18" s="3">
        <v>27</v>
      </c>
      <c r="G18" s="20"/>
    </row>
    <row r="19" spans="1:7" ht="18" customHeight="1" thickBot="1" x14ac:dyDescent="0.3">
      <c r="A19" s="54" t="s">
        <v>3</v>
      </c>
      <c r="B19" s="55"/>
      <c r="C19" s="18"/>
      <c r="D19" s="5"/>
      <c r="E19" s="21">
        <f>SUM(E3:E18)</f>
        <v>0</v>
      </c>
      <c r="F19" s="12"/>
      <c r="G19" s="21">
        <f>SUM(G3:G18)</f>
        <v>0</v>
      </c>
    </row>
  </sheetData>
  <mergeCells count="2">
    <mergeCell ref="A1:G1"/>
    <mergeCell ref="A19:B1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55"/>
  <sheetViews>
    <sheetView workbookViewId="0">
      <selection activeCell="C14" sqref="C14"/>
    </sheetView>
  </sheetViews>
  <sheetFormatPr defaultRowHeight="15" x14ac:dyDescent="0.25"/>
  <cols>
    <col min="1" max="1" width="29.28515625" customWidth="1"/>
    <col min="2" max="2" width="11.5703125" customWidth="1"/>
    <col min="3" max="3" width="13.140625" customWidth="1"/>
    <col min="4" max="5" width="14.28515625" customWidth="1"/>
  </cols>
  <sheetData>
    <row r="1" spans="1:4" ht="15.75" x14ac:dyDescent="0.25">
      <c r="A1" s="72" t="s">
        <v>80</v>
      </c>
      <c r="B1" s="73"/>
      <c r="C1" s="73"/>
      <c r="D1" s="74"/>
    </row>
    <row r="2" spans="1:4" ht="18" x14ac:dyDescent="0.25">
      <c r="A2" s="75" t="s">
        <v>49</v>
      </c>
      <c r="B2" s="76"/>
      <c r="C2" s="76"/>
      <c r="D2" s="77"/>
    </row>
    <row r="3" spans="1:4" ht="18" x14ac:dyDescent="0.25">
      <c r="A3" s="75" t="s">
        <v>31</v>
      </c>
      <c r="B3" s="76"/>
      <c r="C3" s="76"/>
      <c r="D3" s="77"/>
    </row>
    <row r="4" spans="1:4" x14ac:dyDescent="0.25">
      <c r="A4" s="85" t="s">
        <v>0</v>
      </c>
      <c r="B4" s="86" t="s">
        <v>52</v>
      </c>
      <c r="C4" s="35" t="s">
        <v>32</v>
      </c>
      <c r="D4" s="36" t="s">
        <v>32</v>
      </c>
    </row>
    <row r="5" spans="1:4" x14ac:dyDescent="0.25">
      <c r="A5" s="85"/>
      <c r="B5" s="86"/>
      <c r="C5" s="35" t="s">
        <v>88</v>
      </c>
      <c r="D5" s="36" t="s">
        <v>33</v>
      </c>
    </row>
    <row r="6" spans="1:4" x14ac:dyDescent="0.25">
      <c r="A6" s="45" t="s">
        <v>50</v>
      </c>
      <c r="B6" s="47">
        <v>0.29166666666666669</v>
      </c>
      <c r="C6" s="35"/>
      <c r="D6" s="36"/>
    </row>
    <row r="7" spans="1:4" x14ac:dyDescent="0.25">
      <c r="A7" s="45" t="s">
        <v>50</v>
      </c>
      <c r="B7" s="47">
        <v>0.2986111111111111</v>
      </c>
      <c r="C7" s="35"/>
      <c r="D7" s="36"/>
    </row>
    <row r="8" spans="1:4" x14ac:dyDescent="0.25">
      <c r="A8" s="45" t="s">
        <v>50</v>
      </c>
      <c r="B8" s="47">
        <v>0.30208333333333331</v>
      </c>
      <c r="C8" s="35"/>
      <c r="D8" s="36"/>
    </row>
    <row r="9" spans="1:4" x14ac:dyDescent="0.25">
      <c r="A9" s="45" t="s">
        <v>50</v>
      </c>
      <c r="B9" s="47">
        <v>0.30555555555555558</v>
      </c>
      <c r="C9" s="35"/>
      <c r="D9" s="36"/>
    </row>
    <row r="10" spans="1:4" x14ac:dyDescent="0.25">
      <c r="A10" s="45" t="s">
        <v>50</v>
      </c>
      <c r="B10" s="47">
        <v>0.3125</v>
      </c>
      <c r="C10" s="1"/>
      <c r="D10" s="37"/>
    </row>
    <row r="11" spans="1:4" x14ac:dyDescent="0.25">
      <c r="A11" s="45" t="s">
        <v>50</v>
      </c>
      <c r="B11" s="47">
        <v>0.39583333333333331</v>
      </c>
      <c r="C11" s="1"/>
      <c r="D11" s="37"/>
    </row>
    <row r="12" spans="1:4" x14ac:dyDescent="0.25">
      <c r="A12" s="45" t="s">
        <v>50</v>
      </c>
      <c r="B12" s="47">
        <v>0.52083333333333337</v>
      </c>
      <c r="C12" s="1"/>
      <c r="D12" s="37"/>
    </row>
    <row r="13" spans="1:4" x14ac:dyDescent="0.25">
      <c r="A13" s="45" t="s">
        <v>50</v>
      </c>
      <c r="B13" s="47">
        <v>0.70833333333333337</v>
      </c>
      <c r="C13" s="1"/>
      <c r="D13" s="44"/>
    </row>
    <row r="14" spans="1:4" x14ac:dyDescent="0.25">
      <c r="A14" s="45" t="s">
        <v>51</v>
      </c>
      <c r="B14" s="47">
        <v>0.35416666666666669</v>
      </c>
      <c r="C14" s="1"/>
      <c r="D14" s="37"/>
    </row>
    <row r="15" spans="1:4" x14ac:dyDescent="0.25">
      <c r="A15" s="45" t="s">
        <v>51</v>
      </c>
      <c r="B15" s="47">
        <v>0.47916666666666669</v>
      </c>
      <c r="C15" s="1"/>
      <c r="D15" s="37"/>
    </row>
    <row r="16" spans="1:4" x14ac:dyDescent="0.25">
      <c r="A16" s="45" t="s">
        <v>51</v>
      </c>
      <c r="B16" s="47">
        <v>0.625</v>
      </c>
      <c r="C16" s="1"/>
      <c r="D16" s="37"/>
    </row>
    <row r="17" spans="1:5" x14ac:dyDescent="0.25">
      <c r="A17" s="45" t="s">
        <v>51</v>
      </c>
      <c r="B17" s="108">
        <v>0.64583333333333337</v>
      </c>
      <c r="C17" s="1"/>
      <c r="D17" s="37"/>
    </row>
    <row r="18" spans="1:5" x14ac:dyDescent="0.25">
      <c r="A18" s="45" t="s">
        <v>51</v>
      </c>
      <c r="B18" s="47">
        <v>0.66666666666666663</v>
      </c>
      <c r="C18" s="1"/>
      <c r="D18" s="37"/>
    </row>
    <row r="19" spans="1:5" x14ac:dyDescent="0.25">
      <c r="A19" s="45" t="s">
        <v>51</v>
      </c>
      <c r="B19" s="47">
        <v>0.67708333333333337</v>
      </c>
      <c r="C19" s="1"/>
      <c r="D19" s="37"/>
    </row>
    <row r="20" spans="1:5" x14ac:dyDescent="0.25">
      <c r="A20" s="45" t="s">
        <v>51</v>
      </c>
      <c r="B20" s="47">
        <v>0.69791666666666663</v>
      </c>
      <c r="C20" s="1"/>
      <c r="D20" s="37"/>
    </row>
    <row r="21" spans="1:5" ht="15.75" thickBot="1" x14ac:dyDescent="0.3">
      <c r="A21" s="45" t="s">
        <v>51</v>
      </c>
      <c r="B21" s="48">
        <v>0.80208333333333337</v>
      </c>
      <c r="C21" s="38"/>
      <c r="D21" s="39"/>
    </row>
    <row r="22" spans="1:5" s="40" customFormat="1" x14ac:dyDescent="0.25">
      <c r="A22" s="56" t="s">
        <v>83</v>
      </c>
      <c r="B22" s="57"/>
      <c r="C22" s="57"/>
      <c r="D22" s="58"/>
    </row>
    <row r="23" spans="1:5" s="40" customFormat="1" ht="15.75" thickBot="1" x14ac:dyDescent="0.3">
      <c r="A23" s="59"/>
      <c r="B23" s="60"/>
      <c r="C23" s="60"/>
      <c r="D23" s="61"/>
    </row>
    <row r="24" spans="1:5" s="40" customFormat="1" ht="15.75" thickBot="1" x14ac:dyDescent="0.3">
      <c r="A24" s="41"/>
      <c r="B24" s="41"/>
      <c r="C24" s="41"/>
      <c r="D24" s="41"/>
    </row>
    <row r="25" spans="1:5" s="40" customFormat="1" ht="15.75" x14ac:dyDescent="0.25">
      <c r="A25" s="72" t="s">
        <v>81</v>
      </c>
      <c r="B25" s="73"/>
      <c r="C25" s="73"/>
      <c r="D25" s="73"/>
      <c r="E25" s="74"/>
    </row>
    <row r="26" spans="1:5" s="40" customFormat="1" ht="18" x14ac:dyDescent="0.25">
      <c r="A26" s="75" t="s">
        <v>49</v>
      </c>
      <c r="B26" s="76"/>
      <c r="C26" s="76"/>
      <c r="D26" s="76"/>
      <c r="E26" s="77"/>
    </row>
    <row r="27" spans="1:5" s="40" customFormat="1" ht="18.75" thickBot="1" x14ac:dyDescent="0.3">
      <c r="A27" s="78" t="s">
        <v>31</v>
      </c>
      <c r="B27" s="79"/>
      <c r="C27" s="79"/>
      <c r="D27" s="79"/>
      <c r="E27" s="80"/>
    </row>
    <row r="28" spans="1:5" s="40" customFormat="1" x14ac:dyDescent="0.25">
      <c r="A28" s="81" t="s">
        <v>0</v>
      </c>
      <c r="B28" s="83" t="s">
        <v>52</v>
      </c>
      <c r="C28" s="42" t="s">
        <v>32</v>
      </c>
      <c r="D28" s="42" t="s">
        <v>32</v>
      </c>
      <c r="E28" s="43" t="s">
        <v>32</v>
      </c>
    </row>
    <row r="29" spans="1:5" s="40" customFormat="1" x14ac:dyDescent="0.25">
      <c r="A29" s="82"/>
      <c r="B29" s="84"/>
      <c r="C29" s="35" t="s">
        <v>87</v>
      </c>
      <c r="D29" s="35" t="s">
        <v>33</v>
      </c>
      <c r="E29" s="36" t="s">
        <v>60</v>
      </c>
    </row>
    <row r="30" spans="1:5" s="40" customFormat="1" x14ac:dyDescent="0.25">
      <c r="A30" s="45" t="s">
        <v>84</v>
      </c>
      <c r="B30" s="47">
        <v>0.29166666666666669</v>
      </c>
      <c r="C30" s="1"/>
      <c r="D30" s="1"/>
      <c r="E30" s="44"/>
    </row>
    <row r="31" spans="1:5" s="40" customFormat="1" x14ac:dyDescent="0.25">
      <c r="A31" s="45" t="s">
        <v>53</v>
      </c>
      <c r="B31" s="47">
        <v>0.29166666666666669</v>
      </c>
      <c r="C31" s="1"/>
      <c r="D31" s="1"/>
      <c r="E31" s="44"/>
    </row>
    <row r="32" spans="1:5" s="40" customFormat="1" x14ac:dyDescent="0.25">
      <c r="A32" s="45" t="s">
        <v>53</v>
      </c>
      <c r="B32" s="47">
        <v>0.29166666666666669</v>
      </c>
      <c r="C32" s="1"/>
      <c r="D32" s="1"/>
      <c r="E32" s="44"/>
    </row>
    <row r="33" spans="1:5" s="40" customFormat="1" x14ac:dyDescent="0.25">
      <c r="A33" s="45" t="s">
        <v>56</v>
      </c>
      <c r="B33" s="46" t="s">
        <v>54</v>
      </c>
      <c r="C33" s="1"/>
      <c r="D33" s="1"/>
      <c r="E33" s="44"/>
    </row>
    <row r="34" spans="1:5" s="40" customFormat="1" x14ac:dyDescent="0.25">
      <c r="A34" s="45" t="s">
        <v>85</v>
      </c>
      <c r="B34" s="47">
        <v>0.73958333333333337</v>
      </c>
      <c r="C34" s="1"/>
      <c r="D34" s="1"/>
      <c r="E34" s="44"/>
    </row>
    <row r="35" spans="1:5" s="40" customFormat="1" x14ac:dyDescent="0.25">
      <c r="A35" s="45" t="s">
        <v>55</v>
      </c>
      <c r="B35" s="47">
        <v>0.64583333333333337</v>
      </c>
      <c r="C35" s="1"/>
      <c r="D35" s="1"/>
      <c r="E35" s="44"/>
    </row>
    <row r="36" spans="1:5" s="40" customFormat="1" x14ac:dyDescent="0.25">
      <c r="A36" s="45" t="s">
        <v>55</v>
      </c>
      <c r="B36" s="47">
        <v>0.73958333333333337</v>
      </c>
      <c r="C36" s="1"/>
      <c r="D36" s="1"/>
      <c r="E36" s="44"/>
    </row>
    <row r="37" spans="1:5" s="40" customFormat="1" x14ac:dyDescent="0.25">
      <c r="A37" s="45" t="s">
        <v>57</v>
      </c>
      <c r="B37" s="47">
        <v>0.73958333333333337</v>
      </c>
      <c r="C37" s="1"/>
      <c r="D37" s="1"/>
      <c r="E37" s="44"/>
    </row>
    <row r="38" spans="1:5" s="40" customFormat="1" x14ac:dyDescent="0.25">
      <c r="A38" s="45" t="s">
        <v>58</v>
      </c>
      <c r="B38" s="47">
        <v>0.89583333333333337</v>
      </c>
      <c r="C38" s="1"/>
      <c r="D38" s="1"/>
      <c r="E38" s="44"/>
    </row>
    <row r="39" spans="1:5" s="40" customFormat="1" x14ac:dyDescent="0.25">
      <c r="A39" s="45" t="s">
        <v>59</v>
      </c>
      <c r="B39" s="47">
        <v>0.83333333333333337</v>
      </c>
      <c r="C39" s="1"/>
      <c r="D39" s="1"/>
      <c r="E39" s="44"/>
    </row>
    <row r="40" spans="1:5" s="40" customFormat="1" x14ac:dyDescent="0.25">
      <c r="A40" s="45" t="s">
        <v>59</v>
      </c>
      <c r="B40" s="47">
        <v>0.89583333333333337</v>
      </c>
      <c r="C40" s="1"/>
      <c r="D40" s="1"/>
      <c r="E40" s="44"/>
    </row>
    <row r="41" spans="1:5" s="40" customFormat="1" x14ac:dyDescent="0.25">
      <c r="A41" s="45" t="s">
        <v>59</v>
      </c>
      <c r="B41" s="47">
        <v>0.9375</v>
      </c>
      <c r="C41" s="1"/>
      <c r="D41" s="1"/>
      <c r="E41" s="44"/>
    </row>
    <row r="42" spans="1:5" s="40" customFormat="1" x14ac:dyDescent="0.25">
      <c r="A42" s="45" t="s">
        <v>61</v>
      </c>
      <c r="B42" s="47">
        <v>0.67708333333333337</v>
      </c>
      <c r="C42" s="1"/>
      <c r="D42" s="1"/>
      <c r="E42" s="44"/>
    </row>
    <row r="43" spans="1:5" s="40" customFormat="1" x14ac:dyDescent="0.25">
      <c r="A43" s="45"/>
      <c r="B43" s="47"/>
      <c r="C43" s="1"/>
      <c r="D43" s="1"/>
      <c r="E43" s="44"/>
    </row>
    <row r="44" spans="1:5" s="40" customFormat="1" ht="15.75" thickBot="1" x14ac:dyDescent="0.3">
      <c r="A44" s="45"/>
      <c r="B44" s="47"/>
      <c r="C44" s="1"/>
      <c r="D44" s="1"/>
      <c r="E44" s="44"/>
    </row>
    <row r="45" spans="1:5" s="40" customFormat="1" ht="31.15" customHeight="1" x14ac:dyDescent="0.25">
      <c r="A45" s="56" t="s">
        <v>62</v>
      </c>
      <c r="B45" s="57"/>
      <c r="C45" s="57"/>
      <c r="D45" s="57"/>
      <c r="E45" s="58"/>
    </row>
    <row r="46" spans="1:5" s="40" customFormat="1" ht="15.75" thickBot="1" x14ac:dyDescent="0.3">
      <c r="A46" s="59"/>
      <c r="B46" s="60"/>
      <c r="C46" s="60"/>
      <c r="D46" s="60"/>
      <c r="E46" s="61"/>
    </row>
    <row r="47" spans="1:5" ht="15.75" thickBot="1" x14ac:dyDescent="0.3">
      <c r="A47" s="41"/>
      <c r="B47" s="41"/>
      <c r="C47" s="41"/>
      <c r="D47" s="41"/>
    </row>
    <row r="48" spans="1:5" ht="15.75" x14ac:dyDescent="0.25">
      <c r="A48" s="62" t="s">
        <v>82</v>
      </c>
      <c r="B48" s="63"/>
      <c r="C48" s="63"/>
      <c r="D48" s="63"/>
      <c r="E48" s="64"/>
    </row>
    <row r="49" spans="1:5" x14ac:dyDescent="0.25">
      <c r="A49" s="65" t="s">
        <v>19</v>
      </c>
      <c r="B49" s="66"/>
      <c r="C49" s="66"/>
      <c r="D49" s="66"/>
      <c r="E49" s="67"/>
    </row>
    <row r="50" spans="1:5" x14ac:dyDescent="0.25">
      <c r="A50" s="68"/>
      <c r="B50" s="66"/>
      <c r="C50" s="66"/>
      <c r="D50" s="66"/>
      <c r="E50" s="67"/>
    </row>
    <row r="51" spans="1:5" ht="15" customHeight="1" x14ac:dyDescent="0.25">
      <c r="A51" s="69" t="s">
        <v>16</v>
      </c>
      <c r="B51" s="70" t="s">
        <v>17</v>
      </c>
      <c r="C51" s="70" t="s">
        <v>18</v>
      </c>
      <c r="D51" s="70" t="s">
        <v>63</v>
      </c>
      <c r="E51" s="71" t="s">
        <v>64</v>
      </c>
    </row>
    <row r="52" spans="1:5" x14ac:dyDescent="0.25">
      <c r="A52" s="69"/>
      <c r="B52" s="70"/>
      <c r="C52" s="70"/>
      <c r="D52" s="70"/>
      <c r="E52" s="71"/>
    </row>
    <row r="53" spans="1:5" x14ac:dyDescent="0.25">
      <c r="A53" s="69"/>
      <c r="B53" s="70"/>
      <c r="C53" s="70"/>
      <c r="D53" s="70"/>
      <c r="E53" s="71"/>
    </row>
    <row r="54" spans="1:5" x14ac:dyDescent="0.25">
      <c r="A54" s="27" t="s">
        <v>20</v>
      </c>
      <c r="B54" s="26">
        <v>6</v>
      </c>
      <c r="C54" s="49" t="s">
        <v>21</v>
      </c>
      <c r="D54" s="49"/>
      <c r="E54" s="28"/>
    </row>
    <row r="55" spans="1:5" ht="15.75" thickBot="1" x14ac:dyDescent="0.3">
      <c r="A55" s="29" t="s">
        <v>22</v>
      </c>
      <c r="B55" s="30">
        <v>10</v>
      </c>
      <c r="C55" s="50" t="s">
        <v>23</v>
      </c>
      <c r="D55" s="50"/>
      <c r="E55" s="31"/>
    </row>
  </sheetData>
  <mergeCells count="19">
    <mergeCell ref="A1:D1"/>
    <mergeCell ref="A2:D2"/>
    <mergeCell ref="A3:D3"/>
    <mergeCell ref="A4:A5"/>
    <mergeCell ref="B4:B5"/>
    <mergeCell ref="A22:D23"/>
    <mergeCell ref="A25:E25"/>
    <mergeCell ref="A26:E26"/>
    <mergeCell ref="A27:E27"/>
    <mergeCell ref="A28:A29"/>
    <mergeCell ref="B28:B29"/>
    <mergeCell ref="A45:E46"/>
    <mergeCell ref="A48:E48"/>
    <mergeCell ref="A49:E50"/>
    <mergeCell ref="A51:A53"/>
    <mergeCell ref="B51:B53"/>
    <mergeCell ref="C51:C53"/>
    <mergeCell ref="D51:D53"/>
    <mergeCell ref="E51:E5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20"/>
  <sheetViews>
    <sheetView zoomScale="85" zoomScaleNormal="85" workbookViewId="0">
      <selection activeCell="G13" sqref="G13"/>
    </sheetView>
  </sheetViews>
  <sheetFormatPr defaultRowHeight="15" x14ac:dyDescent="0.25"/>
  <cols>
    <col min="1" max="1" width="19.42578125" bestFit="1" customWidth="1"/>
    <col min="2" max="2" width="7.28515625" bestFit="1" customWidth="1"/>
    <col min="3" max="3" width="15.140625" customWidth="1"/>
  </cols>
  <sheetData>
    <row r="1" spans="1:3" ht="15.75" x14ac:dyDescent="0.25">
      <c r="A1" s="87" t="s">
        <v>86</v>
      </c>
      <c r="B1" s="88"/>
      <c r="C1" s="89"/>
    </row>
    <row r="2" spans="1:3" x14ac:dyDescent="0.25">
      <c r="A2" s="90" t="s">
        <v>41</v>
      </c>
      <c r="B2" s="91"/>
      <c r="C2" s="92"/>
    </row>
    <row r="3" spans="1:3" x14ac:dyDescent="0.25">
      <c r="A3" s="93"/>
      <c r="B3" s="91"/>
      <c r="C3" s="92"/>
    </row>
    <row r="4" spans="1:3" ht="30" x14ac:dyDescent="0.25">
      <c r="A4" s="32" t="s">
        <v>42</v>
      </c>
      <c r="B4" s="33" t="s">
        <v>43</v>
      </c>
      <c r="C4" s="34" t="s">
        <v>44</v>
      </c>
    </row>
    <row r="5" spans="1:3" x14ac:dyDescent="0.25">
      <c r="A5" s="27" t="s">
        <v>10</v>
      </c>
      <c r="B5" s="26"/>
      <c r="C5" s="28"/>
    </row>
    <row r="6" spans="1:3" x14ac:dyDescent="0.25">
      <c r="A6" s="27" t="s">
        <v>11</v>
      </c>
      <c r="B6" s="26"/>
      <c r="C6" s="28"/>
    </row>
    <row r="7" spans="1:3" x14ac:dyDescent="0.25">
      <c r="A7" s="27" t="s">
        <v>1</v>
      </c>
      <c r="B7" s="26"/>
      <c r="C7" s="28"/>
    </row>
    <row r="8" spans="1:3" x14ac:dyDescent="0.25">
      <c r="A8" s="27" t="s">
        <v>9</v>
      </c>
      <c r="B8" s="26"/>
      <c r="C8" s="28"/>
    </row>
    <row r="9" spans="1:3" x14ac:dyDescent="0.25">
      <c r="A9" s="27" t="s">
        <v>48</v>
      </c>
      <c r="B9" s="26"/>
      <c r="C9" s="28"/>
    </row>
    <row r="10" spans="1:3" x14ac:dyDescent="0.25">
      <c r="A10" s="27" t="s">
        <v>7</v>
      </c>
      <c r="B10" s="26"/>
      <c r="C10" s="28"/>
    </row>
    <row r="11" spans="1:3" x14ac:dyDescent="0.25">
      <c r="A11" s="27" t="s">
        <v>12</v>
      </c>
      <c r="B11" s="26"/>
      <c r="C11" s="28"/>
    </row>
    <row r="12" spans="1:3" x14ac:dyDescent="0.25">
      <c r="A12" s="27" t="s">
        <v>8</v>
      </c>
      <c r="B12" s="26"/>
      <c r="C12" s="28"/>
    </row>
    <row r="13" spans="1:3" x14ac:dyDescent="0.25">
      <c r="A13" s="27" t="s">
        <v>13</v>
      </c>
      <c r="B13" s="26"/>
      <c r="C13" s="28"/>
    </row>
    <row r="14" spans="1:3" x14ac:dyDescent="0.25">
      <c r="A14" s="27" t="s">
        <v>14</v>
      </c>
      <c r="B14" s="26"/>
      <c r="C14" s="28"/>
    </row>
    <row r="15" spans="1:3" x14ac:dyDescent="0.25">
      <c r="A15" s="27" t="s">
        <v>2</v>
      </c>
      <c r="B15" s="26"/>
      <c r="C15" s="28"/>
    </row>
    <row r="16" spans="1:3" ht="15.75" thickBot="1" x14ac:dyDescent="0.3">
      <c r="A16" s="29" t="s">
        <v>15</v>
      </c>
      <c r="B16" s="30"/>
      <c r="C16" s="31"/>
    </row>
    <row r="17" spans="1:3" ht="15.75" thickBot="1" x14ac:dyDescent="0.3">
      <c r="A17" s="6"/>
      <c r="B17" s="6"/>
      <c r="C17" s="6"/>
    </row>
    <row r="18" spans="1:3" ht="29.65" customHeight="1" x14ac:dyDescent="0.25">
      <c r="A18" s="94" t="s">
        <v>45</v>
      </c>
      <c r="B18" s="95"/>
      <c r="C18" s="96"/>
    </row>
    <row r="19" spans="1:3" ht="30" customHeight="1" thickBot="1" x14ac:dyDescent="0.3">
      <c r="A19" s="97" t="s">
        <v>46</v>
      </c>
      <c r="B19" s="98"/>
      <c r="C19" s="99"/>
    </row>
    <row r="20" spans="1:3" ht="15" customHeight="1" x14ac:dyDescent="0.25">
      <c r="A20" s="100"/>
      <c r="B20" s="100"/>
      <c r="C20" s="100"/>
    </row>
  </sheetData>
  <mergeCells count="5">
    <mergeCell ref="A1:C1"/>
    <mergeCell ref="A2:C3"/>
    <mergeCell ref="A18:C18"/>
    <mergeCell ref="A19:C19"/>
    <mergeCell ref="A20:C20"/>
  </mergeCells>
  <pageMargins left="0" right="0" top="0" bottom="0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D29"/>
  <sheetViews>
    <sheetView tabSelected="1" workbookViewId="0">
      <selection activeCell="C5" sqref="C5:D5"/>
    </sheetView>
  </sheetViews>
  <sheetFormatPr defaultRowHeight="15" x14ac:dyDescent="0.25"/>
  <cols>
    <col min="1" max="1" width="5.85546875" customWidth="1"/>
    <col min="2" max="2" width="21.7109375" customWidth="1"/>
    <col min="3" max="3" width="17.5703125" customWidth="1"/>
    <col min="4" max="4" width="19.42578125" customWidth="1"/>
  </cols>
  <sheetData>
    <row r="2" spans="2:4" ht="15.75" x14ac:dyDescent="0.25">
      <c r="B2" s="105" t="s">
        <v>65</v>
      </c>
      <c r="C2" s="52"/>
      <c r="D2" s="52"/>
    </row>
    <row r="3" spans="2:4" x14ac:dyDescent="0.25">
      <c r="B3" s="106" t="s">
        <v>24</v>
      </c>
      <c r="C3" s="52"/>
      <c r="D3" s="52"/>
    </row>
    <row r="4" spans="2:4" ht="15.75" thickBot="1" x14ac:dyDescent="0.3">
      <c r="B4" s="107"/>
      <c r="C4" s="107"/>
      <c r="D4" s="107"/>
    </row>
    <row r="5" spans="2:4" ht="48" customHeight="1" thickBot="1" x14ac:dyDescent="0.3">
      <c r="B5" s="101" t="s">
        <v>25</v>
      </c>
      <c r="C5" s="103" t="s">
        <v>66</v>
      </c>
      <c r="D5" s="104"/>
    </row>
    <row r="6" spans="2:4" ht="15.75" thickBot="1" x14ac:dyDescent="0.3">
      <c r="B6" s="102"/>
      <c r="C6" s="14" t="s">
        <v>26</v>
      </c>
      <c r="D6" s="14" t="s">
        <v>27</v>
      </c>
    </row>
    <row r="7" spans="2:4" ht="15.75" thickBot="1" x14ac:dyDescent="0.3">
      <c r="B7" s="15" t="s">
        <v>28</v>
      </c>
      <c r="C7" s="14"/>
      <c r="D7" s="14"/>
    </row>
    <row r="8" spans="2:4" ht="15.75" thickBot="1" x14ac:dyDescent="0.3">
      <c r="B8" s="15" t="s">
        <v>29</v>
      </c>
      <c r="C8" s="14"/>
      <c r="D8" s="14"/>
    </row>
    <row r="9" spans="2:4" ht="15.75" thickBot="1" x14ac:dyDescent="0.3">
      <c r="B9" s="15" t="s">
        <v>30</v>
      </c>
      <c r="C9" s="14"/>
      <c r="D9" s="14"/>
    </row>
    <row r="10" spans="2:4" x14ac:dyDescent="0.25">
      <c r="B10" s="6"/>
      <c r="C10" s="16"/>
      <c r="D10" s="16"/>
    </row>
    <row r="11" spans="2:4" ht="15.75" thickBot="1" x14ac:dyDescent="0.3">
      <c r="B11" s="6"/>
      <c r="C11" s="16"/>
      <c r="D11" s="16"/>
    </row>
    <row r="12" spans="2:4" ht="48" customHeight="1" thickBot="1" x14ac:dyDescent="0.3">
      <c r="B12" s="101" t="s">
        <v>25</v>
      </c>
      <c r="C12" s="103" t="s">
        <v>67</v>
      </c>
      <c r="D12" s="104"/>
    </row>
    <row r="13" spans="2:4" ht="15.75" thickBot="1" x14ac:dyDescent="0.3">
      <c r="B13" s="102"/>
      <c r="C13" s="14" t="s">
        <v>26</v>
      </c>
      <c r="D13" s="14" t="s">
        <v>27</v>
      </c>
    </row>
    <row r="14" spans="2:4" ht="15.75" thickBot="1" x14ac:dyDescent="0.3">
      <c r="B14" s="15" t="s">
        <v>28</v>
      </c>
      <c r="C14" s="14"/>
      <c r="D14" s="14"/>
    </row>
    <row r="15" spans="2:4" ht="15.75" thickBot="1" x14ac:dyDescent="0.3">
      <c r="B15" s="15" t="s">
        <v>29</v>
      </c>
      <c r="C15" s="14"/>
      <c r="D15" s="14"/>
    </row>
    <row r="16" spans="2:4" ht="15.75" thickBot="1" x14ac:dyDescent="0.3">
      <c r="B16" s="15" t="s">
        <v>30</v>
      </c>
      <c r="C16" s="14"/>
      <c r="D16" s="14"/>
    </row>
    <row r="17" spans="2:4" x14ac:dyDescent="0.25">
      <c r="B17" s="6"/>
      <c r="C17" s="16"/>
      <c r="D17" s="16"/>
    </row>
    <row r="18" spans="2:4" ht="15.75" thickBot="1" x14ac:dyDescent="0.3">
      <c r="B18" s="6"/>
      <c r="C18" s="16"/>
      <c r="D18" s="16"/>
    </row>
    <row r="19" spans="2:4" ht="48" customHeight="1" thickBot="1" x14ac:dyDescent="0.3">
      <c r="B19" s="101" t="s">
        <v>25</v>
      </c>
      <c r="C19" s="103" t="s">
        <v>68</v>
      </c>
      <c r="D19" s="104"/>
    </row>
    <row r="20" spans="2:4" ht="15.75" thickBot="1" x14ac:dyDescent="0.3">
      <c r="B20" s="102"/>
      <c r="C20" s="14" t="s">
        <v>26</v>
      </c>
      <c r="D20" s="14" t="s">
        <v>27</v>
      </c>
    </row>
    <row r="21" spans="2:4" ht="15.75" thickBot="1" x14ac:dyDescent="0.3">
      <c r="B21" s="15" t="s">
        <v>28</v>
      </c>
      <c r="C21" s="14"/>
      <c r="D21" s="14"/>
    </row>
    <row r="22" spans="2:4" ht="15.75" thickBot="1" x14ac:dyDescent="0.3">
      <c r="B22" s="15" t="s">
        <v>29</v>
      </c>
      <c r="C22" s="14"/>
      <c r="D22" s="14"/>
    </row>
    <row r="23" spans="2:4" ht="15.75" thickBot="1" x14ac:dyDescent="0.3">
      <c r="B23" s="15" t="s">
        <v>30</v>
      </c>
      <c r="C23" s="14"/>
      <c r="D23" s="14"/>
    </row>
    <row r="24" spans="2:4" ht="15.75" thickBot="1" x14ac:dyDescent="0.3">
      <c r="B24" s="6"/>
      <c r="C24" s="6"/>
      <c r="D24" s="6"/>
    </row>
    <row r="25" spans="2:4" ht="48" customHeight="1" thickBot="1" x14ac:dyDescent="0.3">
      <c r="B25" s="101" t="s">
        <v>69</v>
      </c>
      <c r="C25" s="103" t="s">
        <v>68</v>
      </c>
      <c r="D25" s="104"/>
    </row>
    <row r="26" spans="2:4" ht="15.75" thickBot="1" x14ac:dyDescent="0.3">
      <c r="B26" s="102"/>
      <c r="C26" s="14" t="s">
        <v>26</v>
      </c>
      <c r="D26" s="14" t="s">
        <v>27</v>
      </c>
    </row>
    <row r="27" spans="2:4" ht="15.75" thickBot="1" x14ac:dyDescent="0.3">
      <c r="B27" s="15" t="s">
        <v>28</v>
      </c>
      <c r="C27" s="14"/>
      <c r="D27" s="14"/>
    </row>
    <row r="28" spans="2:4" ht="15.75" thickBot="1" x14ac:dyDescent="0.3">
      <c r="B28" s="15" t="s">
        <v>29</v>
      </c>
      <c r="C28" s="14"/>
      <c r="D28" s="14"/>
    </row>
    <row r="29" spans="2:4" ht="15.75" thickBot="1" x14ac:dyDescent="0.3">
      <c r="B29" s="15" t="s">
        <v>30</v>
      </c>
      <c r="C29" s="14"/>
      <c r="D29" s="14"/>
    </row>
  </sheetData>
  <mergeCells count="10">
    <mergeCell ref="B19:B20"/>
    <mergeCell ref="C19:D19"/>
    <mergeCell ref="B25:B26"/>
    <mergeCell ref="C25:D25"/>
    <mergeCell ref="B2:D2"/>
    <mergeCell ref="B3:D4"/>
    <mergeCell ref="B5:B6"/>
    <mergeCell ref="C5:D5"/>
    <mergeCell ref="B12:B13"/>
    <mergeCell ref="C12:D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4</vt:i4>
      </vt:variant>
    </vt:vector>
  </HeadingPairs>
  <TitlesOfParts>
    <vt:vector size="4" baseType="lpstr">
      <vt:lpstr>TABLO 1</vt:lpstr>
      <vt:lpstr>TABLO 2</vt:lpstr>
      <vt:lpstr>TABLO 3</vt:lpstr>
      <vt:lpstr>TABLO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2025-11-03T05:38:15Z</dcterms:modified>
</cp:coreProperties>
</file>