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autoCompressPictures="0"/>
  <bookViews>
    <workbookView xWindow="4280" yWindow="0" windowWidth="30460" windowHeight="15520"/>
  </bookViews>
  <sheets>
    <sheet name="2013 Güz Başarı Bursu Listesi" sheetId="4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4" i="4" l="1"/>
  <c r="U4" i="4"/>
  <c r="Q4" i="4"/>
  <c r="Z4" i="4"/>
</calcChain>
</file>

<file path=xl/sharedStrings.xml><?xml version="1.0" encoding="utf-8"?>
<sst xmlns="http://schemas.openxmlformats.org/spreadsheetml/2006/main" count="329" uniqueCount="182">
  <si>
    <t>210BA3043</t>
  </si>
  <si>
    <t>DİLARA</t>
  </si>
  <si>
    <t>CANSU</t>
  </si>
  <si>
    <t>KÖKEN</t>
  </si>
  <si>
    <t>BA</t>
  </si>
  <si>
    <t>210BA3052</t>
  </si>
  <si>
    <t>BORA</t>
  </si>
  <si>
    <t>TOSUN</t>
  </si>
  <si>
    <t>Yarım Burs</t>
  </si>
  <si>
    <t>PINAR</t>
  </si>
  <si>
    <t>FALL</t>
  </si>
  <si>
    <t>212TR3049</t>
  </si>
  <si>
    <t>CEYHUN</t>
  </si>
  <si>
    <t>KADİR</t>
  </si>
  <si>
    <t>YILDIZ</t>
  </si>
  <si>
    <t>TR</t>
  </si>
  <si>
    <t>209TR3028</t>
  </si>
  <si>
    <t>YAREN</t>
  </si>
  <si>
    <t>ZENGİN</t>
  </si>
  <si>
    <t>CEM</t>
  </si>
  <si>
    <t>GİZEM</t>
  </si>
  <si>
    <t>GÜVEN</t>
  </si>
  <si>
    <t>ASLI</t>
  </si>
  <si>
    <t>Genel Liseler Destek Bursu</t>
  </si>
  <si>
    <t>CE</t>
  </si>
  <si>
    <t>211CE2024</t>
  </si>
  <si>
    <t>EGEMEN</t>
  </si>
  <si>
    <t>ERTAN</t>
  </si>
  <si>
    <t>211CE2033</t>
  </si>
  <si>
    <t>MELİS</t>
  </si>
  <si>
    <t>KARACAOĞLU</t>
  </si>
  <si>
    <t>209CS2065</t>
  </si>
  <si>
    <t>EMİR</t>
  </si>
  <si>
    <t>ESMERDAĞ</t>
  </si>
  <si>
    <t>CSE</t>
  </si>
  <si>
    <t>211CS2011</t>
  </si>
  <si>
    <t>KÜBRA</t>
  </si>
  <si>
    <t>ÇAMLICA</t>
  </si>
  <si>
    <t>211SE2009</t>
  </si>
  <si>
    <t>BERKE</t>
  </si>
  <si>
    <t>GÜÇYİĞİT</t>
  </si>
  <si>
    <t>211SE2011</t>
  </si>
  <si>
    <t>CAN</t>
  </si>
  <si>
    <t>KAVALOĞLU</t>
  </si>
  <si>
    <t>210EC3015</t>
  </si>
  <si>
    <t>MERVE</t>
  </si>
  <si>
    <t>GÖKDENİZ</t>
  </si>
  <si>
    <t>ECO</t>
  </si>
  <si>
    <t>209EC3035</t>
  </si>
  <si>
    <t>MERT</t>
  </si>
  <si>
    <t>ESİN</t>
  </si>
  <si>
    <t>EE</t>
  </si>
  <si>
    <t>211BM2019</t>
  </si>
  <si>
    <t>ZEYNEP</t>
  </si>
  <si>
    <t>MELİKE</t>
  </si>
  <si>
    <t>IŞILAY</t>
  </si>
  <si>
    <t>211BM2030</t>
  </si>
  <si>
    <t>ÇAĞLAYAN</t>
  </si>
  <si>
    <t>ONUR</t>
  </si>
  <si>
    <t>TANER</t>
  </si>
  <si>
    <t>210EE2042</t>
  </si>
  <si>
    <t>KENAN</t>
  </si>
  <si>
    <t>AK</t>
  </si>
  <si>
    <t>212EE2190</t>
  </si>
  <si>
    <t>SELAHATTİN</t>
  </si>
  <si>
    <t>ÜÇGÖZ</t>
  </si>
  <si>
    <t>MEHMET</t>
  </si>
  <si>
    <t>211FD4091</t>
  </si>
  <si>
    <t>HAVA</t>
  </si>
  <si>
    <t>KINAY</t>
  </si>
  <si>
    <t>FD</t>
  </si>
  <si>
    <t>Güzel Sanatlar Bursu</t>
  </si>
  <si>
    <t>210FD4133</t>
  </si>
  <si>
    <t>BETÜL</t>
  </si>
  <si>
    <t>FATMA</t>
  </si>
  <si>
    <t>KOÇAN</t>
  </si>
  <si>
    <t>211GA4136</t>
  </si>
  <si>
    <t>DUYGU</t>
  </si>
  <si>
    <t>BİROL</t>
  </si>
  <si>
    <t>GA</t>
  </si>
  <si>
    <t>EFE</t>
  </si>
  <si>
    <t>210GA4116</t>
  </si>
  <si>
    <t>LİZA</t>
  </si>
  <si>
    <t>BÜYÜKTAŞCIYAN</t>
  </si>
  <si>
    <t>BURCU</t>
  </si>
  <si>
    <t>210HS1028</t>
  </si>
  <si>
    <t>LARA</t>
  </si>
  <si>
    <t>BAYKUT</t>
  </si>
  <si>
    <t>HSS</t>
  </si>
  <si>
    <t>210HS1029</t>
  </si>
  <si>
    <t>GÖZDE</t>
  </si>
  <si>
    <t>BOZGACA</t>
  </si>
  <si>
    <t>211ID4003D</t>
  </si>
  <si>
    <t>EVRİM</t>
  </si>
  <si>
    <t>ID</t>
  </si>
  <si>
    <t>DGS Tercih İndirimi</t>
  </si>
  <si>
    <t>212ID4034</t>
  </si>
  <si>
    <t>ADA</t>
  </si>
  <si>
    <t>KOLOĞLU</t>
  </si>
  <si>
    <t>212ID4061</t>
  </si>
  <si>
    <t>POYRAZ</t>
  </si>
  <si>
    <t>209IE2141</t>
  </si>
  <si>
    <t>TETİK</t>
  </si>
  <si>
    <t>IE</t>
  </si>
  <si>
    <t>210IE2141</t>
  </si>
  <si>
    <t>SİNEM</t>
  </si>
  <si>
    <t>TÜRKER</t>
  </si>
  <si>
    <t>IR</t>
  </si>
  <si>
    <t>209IR3043</t>
  </si>
  <si>
    <t>210IR3317</t>
  </si>
  <si>
    <t>MAVUŞ</t>
  </si>
  <si>
    <t>SARIBAŞ</t>
  </si>
  <si>
    <t>209IR3016</t>
  </si>
  <si>
    <t>ERAY</t>
  </si>
  <si>
    <t>ÇİMENDEROĞLU</t>
  </si>
  <si>
    <t>211PS3009</t>
  </si>
  <si>
    <t>GÜNEL</t>
  </si>
  <si>
    <t>PS</t>
  </si>
  <si>
    <t>IT</t>
  </si>
  <si>
    <t>210IT1009</t>
  </si>
  <si>
    <t>AYBALA</t>
  </si>
  <si>
    <t>SEVİNÇ</t>
  </si>
  <si>
    <t>212IT1126</t>
  </si>
  <si>
    <t>ÖZGECAN</t>
  </si>
  <si>
    <t>MURGUL</t>
  </si>
  <si>
    <t>208ME2070</t>
  </si>
  <si>
    <t>ABDULLAH</t>
  </si>
  <si>
    <t>YÜKSEL</t>
  </si>
  <si>
    <t>ME</t>
  </si>
  <si>
    <t>209ME2157</t>
  </si>
  <si>
    <t>ECE</t>
  </si>
  <si>
    <t>İLGÜ</t>
  </si>
  <si>
    <t>210PD4038</t>
  </si>
  <si>
    <t>NUHOĞLU</t>
  </si>
  <si>
    <t>PD</t>
  </si>
  <si>
    <t>212PD4087</t>
  </si>
  <si>
    <t>YASEMİN</t>
  </si>
  <si>
    <t>AKSU</t>
  </si>
  <si>
    <t>PY</t>
  </si>
  <si>
    <t>210PY1117</t>
  </si>
  <si>
    <t>BERRAK</t>
  </si>
  <si>
    <t>ŞAHİN</t>
  </si>
  <si>
    <t>211PY1074</t>
  </si>
  <si>
    <t>BURAK</t>
  </si>
  <si>
    <t>BARAN</t>
  </si>
  <si>
    <t>YAVUZ</t>
  </si>
  <si>
    <t>211VA4119</t>
  </si>
  <si>
    <t>İREM</t>
  </si>
  <si>
    <t>EREZ</t>
  </si>
  <si>
    <t>VA</t>
  </si>
  <si>
    <t>210VA4119</t>
  </si>
  <si>
    <t>ÇİĞDEM</t>
  </si>
  <si>
    <t>ERDEM</t>
  </si>
  <si>
    <t>1.</t>
  </si>
  <si>
    <t>2.</t>
  </si>
  <si>
    <t>3.</t>
  </si>
  <si>
    <t>SE</t>
  </si>
  <si>
    <t>Öğrenci No</t>
  </si>
  <si>
    <t>1. İsim</t>
  </si>
  <si>
    <t>2. İsim</t>
  </si>
  <si>
    <t>Soyisim</t>
  </si>
  <si>
    <t>Fakülte</t>
  </si>
  <si>
    <t>Bölüm</t>
  </si>
  <si>
    <t>Yap-Çap</t>
  </si>
  <si>
    <t>Sınıf</t>
  </si>
  <si>
    <t>Sıralama</t>
  </si>
  <si>
    <t>SPR</t>
  </si>
  <si>
    <t xml:space="preserve">SUM </t>
  </si>
  <si>
    <t>TOP</t>
  </si>
  <si>
    <t>ATT</t>
  </si>
  <si>
    <t>Başarı Bursu Oranı</t>
  </si>
  <si>
    <t>FEF</t>
  </si>
  <si>
    <t>YAP</t>
  </si>
  <si>
    <t>GSF</t>
  </si>
  <si>
    <t>İİBF</t>
  </si>
  <si>
    <t>MF</t>
  </si>
  <si>
    <t>Derce</t>
  </si>
  <si>
    <t>Yarıyıl Not Ort.</t>
  </si>
  <si>
    <t>BM</t>
  </si>
  <si>
    <t>Mevcut Burs Durumu</t>
  </si>
  <si>
    <t>Mevcut Burs Oranı</t>
  </si>
  <si>
    <t>2013 GÜZ DÖNEMİ  BAŞARI BURSU ALAN ÖĞRENCİ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</si>
</sst>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2"/>
      <scheme val="minor"/>
    </font>
    <font>
      <b/>
      <sz val="7.5"/>
      <name val="Verdana"/>
      <family val="2"/>
      <charset val="162"/>
    </font>
    <font>
      <sz val="11"/>
      <color theme="1"/>
      <name val="Calibri"/>
      <family val="2"/>
      <charset val="16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8"/>
      <name val="Verdana"/>
      <family val="2"/>
    </font>
    <font>
      <b/>
      <sz val="7.5"/>
      <name val="Verdana"/>
      <family val="2"/>
    </font>
    <font>
      <b/>
      <sz val="1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3B64E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A7BFDD"/>
        <bgColor indexed="64"/>
      </patternFill>
    </fill>
    <fill>
      <patternFill patternType="solid">
        <fgColor rgb="FF5F8BC1"/>
        <bgColor indexed="64"/>
      </patternFill>
    </fill>
    <fill>
      <patternFill patternType="solid">
        <fgColor rgb="FF406EA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29E08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2" fillId="0" borderId="0"/>
  </cellStyleXfs>
  <cellXfs count="118">
    <xf numFmtId="0" fontId="0" fillId="0" borderId="0" xfId="0"/>
    <xf numFmtId="0" fontId="3" fillId="0" borderId="0" xfId="1" applyFont="1"/>
    <xf numFmtId="0" fontId="3" fillId="0" borderId="0" xfId="1" applyFont="1" applyAlignment="1">
      <alignment horizontal="right" vertical="top"/>
    </xf>
    <xf numFmtId="0" fontId="1" fillId="8" borderId="4" xfId="1" applyFont="1" applyFill="1" applyBorder="1" applyAlignment="1">
      <alignment horizontal="center" vertical="center" wrapText="1"/>
    </xf>
    <xf numFmtId="0" fontId="1" fillId="8" borderId="5" xfId="1" applyFont="1" applyFill="1" applyBorder="1" applyAlignment="1">
      <alignment horizontal="center" vertical="center" wrapText="1"/>
    </xf>
    <xf numFmtId="1" fontId="1" fillId="8" borderId="5" xfId="2" applyNumberFormat="1" applyFont="1" applyFill="1" applyBorder="1" applyAlignment="1">
      <alignment horizontal="center" vertical="center" wrapText="1"/>
    </xf>
    <xf numFmtId="1" fontId="1" fillId="8" borderId="3" xfId="2" applyNumberFormat="1" applyFont="1" applyFill="1" applyBorder="1" applyAlignment="1">
      <alignment horizontal="center" vertical="center" wrapText="1"/>
    </xf>
    <xf numFmtId="1" fontId="1" fillId="8" borderId="3" xfId="3" applyNumberFormat="1" applyFont="1" applyFill="1" applyBorder="1" applyAlignment="1">
      <alignment horizontal="center" vertical="center" wrapText="1"/>
    </xf>
    <xf numFmtId="2" fontId="1" fillId="8" borderId="3" xfId="3" applyNumberFormat="1" applyFont="1" applyFill="1" applyBorder="1" applyAlignment="1">
      <alignment horizontal="center" vertical="center" wrapText="1"/>
    </xf>
    <xf numFmtId="2" fontId="3" fillId="0" borderId="0" xfId="1" applyNumberFormat="1" applyFont="1"/>
    <xf numFmtId="2" fontId="1" fillId="8" borderId="4" xfId="1" applyNumberFormat="1" applyFont="1" applyFill="1" applyBorder="1" applyAlignment="1">
      <alignment horizontal="center" vertical="center" wrapText="1"/>
    </xf>
    <xf numFmtId="0" fontId="5" fillId="9" borderId="3" xfId="2" applyFont="1" applyFill="1" applyBorder="1" applyAlignment="1">
      <alignment horizontal="left" vertical="center" wrapText="1"/>
    </xf>
    <xf numFmtId="0" fontId="6" fillId="9" borderId="2" xfId="1" applyFont="1" applyFill="1" applyBorder="1" applyAlignment="1">
      <alignment horizontal="left" vertical="center" wrapText="1"/>
    </xf>
    <xf numFmtId="2" fontId="6" fillId="9" borderId="2" xfId="1" applyNumberFormat="1" applyFont="1" applyFill="1" applyBorder="1" applyAlignment="1">
      <alignment horizontal="left" vertical="center" wrapText="1"/>
    </xf>
    <xf numFmtId="0" fontId="5" fillId="4" borderId="3" xfId="2" applyFont="1" applyFill="1" applyBorder="1" applyAlignment="1">
      <alignment horizontal="left" vertical="center" wrapText="1"/>
    </xf>
    <xf numFmtId="0" fontId="6" fillId="4" borderId="2" xfId="1" applyFont="1" applyFill="1" applyBorder="1" applyAlignment="1">
      <alignment horizontal="left" vertical="center" wrapText="1"/>
    </xf>
    <xf numFmtId="2" fontId="6" fillId="4" borderId="2" xfId="1" applyNumberFormat="1" applyFont="1" applyFill="1" applyBorder="1" applyAlignment="1">
      <alignment horizontal="left" vertical="center" wrapText="1"/>
    </xf>
    <xf numFmtId="0" fontId="5" fillId="16" borderId="3" xfId="2" applyFont="1" applyFill="1" applyBorder="1" applyAlignment="1">
      <alignment horizontal="left" vertical="center" wrapText="1"/>
    </xf>
    <xf numFmtId="0" fontId="6" fillId="16" borderId="2" xfId="1" applyFont="1" applyFill="1" applyBorder="1" applyAlignment="1">
      <alignment horizontal="left" vertical="center" wrapText="1"/>
    </xf>
    <xf numFmtId="2" fontId="6" fillId="16" borderId="2" xfId="1" applyNumberFormat="1" applyFont="1" applyFill="1" applyBorder="1" applyAlignment="1">
      <alignment horizontal="left" vertical="center" wrapText="1"/>
    </xf>
    <xf numFmtId="0" fontId="5" fillId="2" borderId="3" xfId="2" applyFont="1" applyFill="1" applyBorder="1" applyAlignment="1">
      <alignment horizontal="left" vertical="center" wrapText="1"/>
    </xf>
    <xf numFmtId="0" fontId="6" fillId="2" borderId="2" xfId="1" applyFont="1" applyFill="1" applyBorder="1" applyAlignment="1">
      <alignment horizontal="left" vertical="center" wrapText="1"/>
    </xf>
    <xf numFmtId="2" fontId="6" fillId="2" borderId="2" xfId="1" applyNumberFormat="1" applyFont="1" applyFill="1" applyBorder="1" applyAlignment="1">
      <alignment horizontal="left" vertical="center" wrapText="1"/>
    </xf>
    <xf numFmtId="0" fontId="5" fillId="13" borderId="3" xfId="2" applyFont="1" applyFill="1" applyBorder="1" applyAlignment="1">
      <alignment horizontal="left" vertical="center" wrapText="1"/>
    </xf>
    <xf numFmtId="0" fontId="6" fillId="13" borderId="2" xfId="1" applyFont="1" applyFill="1" applyBorder="1" applyAlignment="1">
      <alignment horizontal="left" vertical="center" wrapText="1"/>
    </xf>
    <xf numFmtId="2" fontId="6" fillId="13" borderId="2" xfId="1" applyNumberFormat="1" applyFont="1" applyFill="1" applyBorder="1" applyAlignment="1">
      <alignment horizontal="left" vertical="center" wrapText="1"/>
    </xf>
    <xf numFmtId="0" fontId="5" fillId="14" borderId="3" xfId="2" applyFont="1" applyFill="1" applyBorder="1" applyAlignment="1">
      <alignment horizontal="left" vertical="center" wrapText="1"/>
    </xf>
    <xf numFmtId="0" fontId="6" fillId="14" borderId="2" xfId="1" applyFont="1" applyFill="1" applyBorder="1" applyAlignment="1">
      <alignment horizontal="left" vertical="center" wrapText="1"/>
    </xf>
    <xf numFmtId="2" fontId="6" fillId="14" borderId="2" xfId="1" applyNumberFormat="1" applyFont="1" applyFill="1" applyBorder="1" applyAlignment="1">
      <alignment horizontal="left" vertical="center" wrapText="1"/>
    </xf>
    <xf numFmtId="0" fontId="5" fillId="15" borderId="0" xfId="2" applyFont="1" applyFill="1" applyBorder="1" applyAlignment="1">
      <alignment horizontal="left" vertical="center" wrapText="1"/>
    </xf>
    <xf numFmtId="0" fontId="6" fillId="15" borderId="0" xfId="1" applyFont="1" applyFill="1" applyBorder="1" applyAlignment="1">
      <alignment horizontal="left" vertical="center" wrapText="1"/>
    </xf>
    <xf numFmtId="2" fontId="6" fillId="15" borderId="0" xfId="1" applyNumberFormat="1" applyFont="1" applyFill="1" applyBorder="1" applyAlignment="1">
      <alignment horizontal="left" vertical="center" wrapText="1"/>
    </xf>
    <xf numFmtId="0" fontId="5" fillId="10" borderId="3" xfId="2" applyFont="1" applyFill="1" applyBorder="1" applyAlignment="1">
      <alignment horizontal="left" vertical="center" wrapText="1"/>
    </xf>
    <xf numFmtId="0" fontId="6" fillId="10" borderId="2" xfId="1" applyFont="1" applyFill="1" applyBorder="1" applyAlignment="1">
      <alignment horizontal="left" vertical="center" wrapText="1"/>
    </xf>
    <xf numFmtId="2" fontId="6" fillId="10" borderId="2" xfId="1" applyNumberFormat="1" applyFont="1" applyFill="1" applyBorder="1" applyAlignment="1">
      <alignment horizontal="left" vertical="center" wrapText="1"/>
    </xf>
    <xf numFmtId="0" fontId="1" fillId="8" borderId="3" xfId="1" applyFont="1" applyFill="1" applyBorder="1" applyAlignment="1">
      <alignment horizontal="center" vertical="center" wrapText="1"/>
    </xf>
    <xf numFmtId="0" fontId="7" fillId="0" borderId="0" xfId="1" applyFont="1"/>
    <xf numFmtId="0" fontId="1" fillId="12" borderId="3" xfId="1" applyFont="1" applyFill="1" applyBorder="1" applyAlignment="1">
      <alignment horizontal="left" vertical="center" wrapText="1"/>
    </xf>
    <xf numFmtId="0" fontId="1" fillId="15" borderId="3" xfId="1" applyFont="1" applyFill="1" applyBorder="1" applyAlignment="1">
      <alignment horizontal="left" vertical="center" wrapText="1"/>
    </xf>
    <xf numFmtId="49" fontId="1" fillId="8" borderId="3" xfId="2" applyNumberFormat="1" applyFont="1" applyFill="1" applyBorder="1" applyAlignment="1">
      <alignment horizontal="center" vertical="center" wrapText="1"/>
    </xf>
    <xf numFmtId="0" fontId="1" fillId="10" borderId="3" xfId="1" applyFont="1" applyFill="1" applyBorder="1" applyAlignment="1">
      <alignment horizontal="left" vertical="center" wrapText="1"/>
    </xf>
    <xf numFmtId="2" fontId="1" fillId="10" borderId="3" xfId="1" applyNumberFormat="1" applyFont="1" applyFill="1" applyBorder="1" applyAlignment="1">
      <alignment horizontal="left" vertical="center" wrapText="1"/>
    </xf>
    <xf numFmtId="0" fontId="1" fillId="10" borderId="3" xfId="2" applyFont="1" applyFill="1" applyBorder="1" applyAlignment="1">
      <alignment horizontal="left" vertical="center" wrapText="1"/>
    </xf>
    <xf numFmtId="0" fontId="6" fillId="10" borderId="3" xfId="1" applyFont="1" applyFill="1" applyBorder="1" applyAlignment="1">
      <alignment horizontal="left" vertical="center"/>
    </xf>
    <xf numFmtId="0" fontId="1" fillId="16" borderId="3" xfId="1" applyFont="1" applyFill="1" applyBorder="1" applyAlignment="1">
      <alignment horizontal="left" vertical="center" wrapText="1"/>
    </xf>
    <xf numFmtId="2" fontId="1" fillId="16" borderId="3" xfId="1" applyNumberFormat="1" applyFont="1" applyFill="1" applyBorder="1" applyAlignment="1">
      <alignment horizontal="left" vertical="center" wrapText="1"/>
    </xf>
    <xf numFmtId="0" fontId="1" fillId="16" borderId="3" xfId="2" applyFont="1" applyFill="1" applyBorder="1" applyAlignment="1">
      <alignment horizontal="left" vertical="center" wrapText="1"/>
    </xf>
    <xf numFmtId="0" fontId="6" fillId="16" borderId="3" xfId="1" applyFont="1" applyFill="1" applyBorder="1" applyAlignment="1">
      <alignment horizontal="left" vertical="center"/>
    </xf>
    <xf numFmtId="0" fontId="7" fillId="16" borderId="3" xfId="1" applyFont="1" applyFill="1" applyBorder="1" applyAlignment="1">
      <alignment horizontal="left" vertical="center"/>
    </xf>
    <xf numFmtId="0" fontId="1" fillId="11" borderId="3" xfId="1" applyFont="1" applyFill="1" applyBorder="1" applyAlignment="1">
      <alignment horizontal="left" vertical="center" wrapText="1"/>
    </xf>
    <xf numFmtId="2" fontId="1" fillId="11" borderId="3" xfId="1" applyNumberFormat="1" applyFont="1" applyFill="1" applyBorder="1" applyAlignment="1">
      <alignment horizontal="left" vertical="center" wrapText="1"/>
    </xf>
    <xf numFmtId="0" fontId="1" fillId="4" borderId="3" xfId="1" applyFont="1" applyFill="1" applyBorder="1" applyAlignment="1">
      <alignment horizontal="left" vertical="center" wrapText="1"/>
    </xf>
    <xf numFmtId="2" fontId="1" fillId="4" borderId="3" xfId="1" applyNumberFormat="1" applyFont="1" applyFill="1" applyBorder="1" applyAlignment="1">
      <alignment horizontal="left" vertical="center" wrapText="1"/>
    </xf>
    <xf numFmtId="0" fontId="1" fillId="4" borderId="3" xfId="2" applyFont="1" applyFill="1" applyBorder="1" applyAlignment="1">
      <alignment horizontal="left" vertical="center" wrapText="1"/>
    </xf>
    <xf numFmtId="0" fontId="6" fillId="4" borderId="3" xfId="1" applyFont="1" applyFill="1" applyBorder="1" applyAlignment="1">
      <alignment horizontal="left" vertical="center"/>
    </xf>
    <xf numFmtId="0" fontId="7" fillId="4" borderId="3" xfId="1" applyFont="1" applyFill="1" applyBorder="1" applyAlignment="1">
      <alignment horizontal="left" vertical="center"/>
    </xf>
    <xf numFmtId="0" fontId="1" fillId="9" borderId="3" xfId="1" applyFont="1" applyFill="1" applyBorder="1" applyAlignment="1">
      <alignment horizontal="left" vertical="center" wrapText="1"/>
    </xf>
    <xf numFmtId="2" fontId="1" fillId="9" borderId="3" xfId="1" applyNumberFormat="1" applyFont="1" applyFill="1" applyBorder="1" applyAlignment="1">
      <alignment horizontal="left" vertical="center" wrapText="1"/>
    </xf>
    <xf numFmtId="0" fontId="1" fillId="9" borderId="3" xfId="2" applyFont="1" applyFill="1" applyBorder="1" applyAlignment="1">
      <alignment horizontal="left" vertical="center" wrapText="1"/>
    </xf>
    <xf numFmtId="0" fontId="6" fillId="9" borderId="3" xfId="1" applyFont="1" applyFill="1" applyBorder="1" applyAlignment="1">
      <alignment horizontal="left" vertical="center"/>
    </xf>
    <xf numFmtId="0" fontId="7" fillId="9" borderId="3" xfId="1" applyFont="1" applyFill="1" applyBorder="1" applyAlignment="1">
      <alignment horizontal="left" vertical="center"/>
    </xf>
    <xf numFmtId="0" fontId="1" fillId="2" borderId="3" xfId="1" applyFont="1" applyFill="1" applyBorder="1" applyAlignment="1">
      <alignment horizontal="left" vertical="center" wrapText="1"/>
    </xf>
    <xf numFmtId="2" fontId="1" fillId="2" borderId="3" xfId="1" applyNumberFormat="1" applyFont="1" applyFill="1" applyBorder="1" applyAlignment="1">
      <alignment horizontal="left" vertical="center" wrapText="1"/>
    </xf>
    <xf numFmtId="0" fontId="1" fillId="2" borderId="3" xfId="2" applyFont="1" applyFill="1" applyBorder="1" applyAlignment="1">
      <alignment horizontal="left" vertical="center" wrapText="1"/>
    </xf>
    <xf numFmtId="0" fontId="6" fillId="2" borderId="3" xfId="1" applyFont="1" applyFill="1" applyBorder="1" applyAlignment="1">
      <alignment horizontal="left" vertical="center"/>
    </xf>
    <xf numFmtId="0" fontId="7" fillId="2" borderId="3" xfId="1" applyFont="1" applyFill="1" applyBorder="1" applyAlignment="1">
      <alignment horizontal="left" vertical="center"/>
    </xf>
    <xf numFmtId="0" fontId="1" fillId="13" borderId="3" xfId="1" applyFont="1" applyFill="1" applyBorder="1" applyAlignment="1">
      <alignment horizontal="left" vertical="center" wrapText="1"/>
    </xf>
    <xf numFmtId="2" fontId="1" fillId="13" borderId="3" xfId="1" applyNumberFormat="1" applyFont="1" applyFill="1" applyBorder="1" applyAlignment="1">
      <alignment horizontal="left" vertical="center" wrapText="1"/>
    </xf>
    <xf numFmtId="0" fontId="1" fillId="13" borderId="3" xfId="2" applyFont="1" applyFill="1" applyBorder="1" applyAlignment="1">
      <alignment horizontal="left" vertical="center" wrapText="1"/>
    </xf>
    <xf numFmtId="0" fontId="6" fillId="13" borderId="3" xfId="1" applyFont="1" applyFill="1" applyBorder="1" applyAlignment="1">
      <alignment horizontal="left" vertical="center"/>
    </xf>
    <xf numFmtId="0" fontId="7" fillId="13" borderId="3" xfId="1" applyFont="1" applyFill="1" applyBorder="1" applyAlignment="1">
      <alignment horizontal="left" vertical="center"/>
    </xf>
    <xf numFmtId="0" fontId="1" fillId="14" borderId="3" xfId="1" applyFont="1" applyFill="1" applyBorder="1" applyAlignment="1">
      <alignment horizontal="left" vertical="center" wrapText="1"/>
    </xf>
    <xf numFmtId="2" fontId="1" fillId="14" borderId="3" xfId="1" applyNumberFormat="1" applyFont="1" applyFill="1" applyBorder="1" applyAlignment="1">
      <alignment horizontal="left" vertical="center" wrapText="1"/>
    </xf>
    <xf numFmtId="0" fontId="1" fillId="14" borderId="3" xfId="2" applyFont="1" applyFill="1" applyBorder="1" applyAlignment="1">
      <alignment horizontal="left" vertical="center" wrapText="1"/>
    </xf>
    <xf numFmtId="0" fontId="6" fillId="14" borderId="3" xfId="1" applyFont="1" applyFill="1" applyBorder="1" applyAlignment="1">
      <alignment horizontal="left" vertical="center"/>
    </xf>
    <xf numFmtId="0" fontId="7" fillId="14" borderId="3" xfId="1" applyFont="1" applyFill="1" applyBorder="1" applyAlignment="1">
      <alignment horizontal="left" vertical="center"/>
    </xf>
    <xf numFmtId="2" fontId="1" fillId="15" borderId="3" xfId="1" applyNumberFormat="1" applyFont="1" applyFill="1" applyBorder="1" applyAlignment="1">
      <alignment horizontal="left" vertical="center" wrapText="1"/>
    </xf>
    <xf numFmtId="0" fontId="1" fillId="15" borderId="3" xfId="2" applyFont="1" applyFill="1" applyBorder="1" applyAlignment="1">
      <alignment horizontal="left" vertical="center" wrapText="1"/>
    </xf>
    <xf numFmtId="0" fontId="6" fillId="15" borderId="0" xfId="1" applyFont="1" applyFill="1" applyBorder="1" applyAlignment="1">
      <alignment horizontal="left" vertical="center"/>
    </xf>
    <xf numFmtId="0" fontId="7" fillId="15" borderId="0" xfId="1" applyFont="1" applyFill="1" applyBorder="1" applyAlignment="1">
      <alignment horizontal="left" vertical="center"/>
    </xf>
    <xf numFmtId="0" fontId="1" fillId="3" borderId="3" xfId="1" applyFont="1" applyFill="1" applyBorder="1" applyAlignment="1">
      <alignment horizontal="left" vertical="center" wrapText="1"/>
    </xf>
    <xf numFmtId="0" fontId="1" fillId="17" borderId="3" xfId="1" applyFont="1" applyFill="1" applyBorder="1" applyAlignment="1">
      <alignment horizontal="left" vertical="center" wrapText="1"/>
    </xf>
    <xf numFmtId="2" fontId="1" fillId="3" borderId="3" xfId="1" applyNumberFormat="1" applyFont="1" applyFill="1" applyBorder="1" applyAlignment="1">
      <alignment horizontal="left" vertical="center" wrapText="1"/>
    </xf>
    <xf numFmtId="0" fontId="1" fillId="3" borderId="3" xfId="2" applyFont="1" applyFill="1" applyBorder="1" applyAlignment="1">
      <alignment horizontal="left" vertical="center" wrapText="1"/>
    </xf>
    <xf numFmtId="0" fontId="5" fillId="3" borderId="3" xfId="2" applyFont="1" applyFill="1" applyBorder="1" applyAlignment="1">
      <alignment horizontal="left" vertical="center" wrapText="1"/>
    </xf>
    <xf numFmtId="0" fontId="6" fillId="3" borderId="3" xfId="1" applyFont="1" applyFill="1" applyBorder="1" applyAlignment="1">
      <alignment horizontal="left" vertical="center"/>
    </xf>
    <xf numFmtId="0" fontId="7" fillId="3" borderId="3" xfId="1" applyFont="1" applyFill="1" applyBorder="1" applyAlignment="1">
      <alignment horizontal="left" vertical="center"/>
    </xf>
    <xf numFmtId="0" fontId="6" fillId="3" borderId="2" xfId="1" applyFont="1" applyFill="1" applyBorder="1" applyAlignment="1">
      <alignment horizontal="left" vertical="center" wrapText="1"/>
    </xf>
    <xf numFmtId="2" fontId="6" fillId="3" borderId="2" xfId="1" applyNumberFormat="1" applyFont="1" applyFill="1" applyBorder="1" applyAlignment="1">
      <alignment horizontal="left" vertical="center" wrapText="1"/>
    </xf>
    <xf numFmtId="0" fontId="1" fillId="7" borderId="3" xfId="1" applyFont="1" applyFill="1" applyBorder="1" applyAlignment="1">
      <alignment horizontal="left" vertical="center" wrapText="1"/>
    </xf>
    <xf numFmtId="2" fontId="1" fillId="7" borderId="3" xfId="1" applyNumberFormat="1" applyFont="1" applyFill="1" applyBorder="1" applyAlignment="1">
      <alignment horizontal="left" vertical="center" wrapText="1"/>
    </xf>
    <xf numFmtId="0" fontId="1" fillId="5" borderId="3" xfId="1" applyFont="1" applyFill="1" applyBorder="1" applyAlignment="1">
      <alignment horizontal="left" vertical="center" wrapText="1"/>
    </xf>
    <xf numFmtId="2" fontId="1" fillId="5" borderId="3" xfId="1" applyNumberFormat="1" applyFont="1" applyFill="1" applyBorder="1" applyAlignment="1">
      <alignment horizontal="left" vertical="center" wrapText="1"/>
    </xf>
    <xf numFmtId="0" fontId="1" fillId="18" borderId="3" xfId="1" applyFont="1" applyFill="1" applyBorder="1" applyAlignment="1">
      <alignment horizontal="left" vertical="center" wrapText="1"/>
    </xf>
    <xf numFmtId="2" fontId="1" fillId="12" borderId="3" xfId="1" applyNumberFormat="1" applyFont="1" applyFill="1" applyBorder="1" applyAlignment="1">
      <alignment horizontal="left" vertical="center" wrapText="1"/>
    </xf>
    <xf numFmtId="0" fontId="1" fillId="5" borderId="3" xfId="2" applyFont="1" applyFill="1" applyBorder="1" applyAlignment="1">
      <alignment horizontal="left" vertical="center" wrapText="1"/>
    </xf>
    <xf numFmtId="0" fontId="5" fillId="5" borderId="3" xfId="2" applyFont="1" applyFill="1" applyBorder="1" applyAlignment="1">
      <alignment horizontal="left" vertical="center" wrapText="1"/>
    </xf>
    <xf numFmtId="0" fontId="6" fillId="5" borderId="3" xfId="1" applyFont="1" applyFill="1" applyBorder="1" applyAlignment="1">
      <alignment horizontal="left" vertical="center"/>
    </xf>
    <xf numFmtId="0" fontId="7" fillId="5" borderId="3" xfId="1" applyFont="1" applyFill="1" applyBorder="1" applyAlignment="1">
      <alignment horizontal="left" vertical="center"/>
    </xf>
    <xf numFmtId="0" fontId="6" fillId="5" borderId="2" xfId="1" applyFont="1" applyFill="1" applyBorder="1" applyAlignment="1">
      <alignment horizontal="left" vertical="center" wrapText="1"/>
    </xf>
    <xf numFmtId="2" fontId="6" fillId="5" borderId="2" xfId="1" applyNumberFormat="1" applyFont="1" applyFill="1" applyBorder="1" applyAlignment="1">
      <alignment horizontal="left" vertical="center" wrapText="1"/>
    </xf>
    <xf numFmtId="0" fontId="1" fillId="6" borderId="3" xfId="1" applyFont="1" applyFill="1" applyBorder="1" applyAlignment="1">
      <alignment horizontal="left" vertical="center" wrapText="1"/>
    </xf>
    <xf numFmtId="0" fontId="1" fillId="19" borderId="3" xfId="1" applyFont="1" applyFill="1" applyBorder="1" applyAlignment="1">
      <alignment horizontal="left" vertical="center" wrapText="1"/>
    </xf>
    <xf numFmtId="2" fontId="1" fillId="19" borderId="3" xfId="1" applyNumberFormat="1" applyFont="1" applyFill="1" applyBorder="1" applyAlignment="1">
      <alignment horizontal="left" vertical="center" wrapText="1"/>
    </xf>
    <xf numFmtId="0" fontId="1" fillId="19" borderId="3" xfId="2" applyFont="1" applyFill="1" applyBorder="1" applyAlignment="1">
      <alignment horizontal="left" vertical="center" wrapText="1"/>
    </xf>
    <xf numFmtId="0" fontId="5" fillId="19" borderId="3" xfId="2" applyFont="1" applyFill="1" applyBorder="1" applyAlignment="1">
      <alignment horizontal="left" vertical="center" wrapText="1"/>
    </xf>
    <xf numFmtId="0" fontId="6" fillId="19" borderId="3" xfId="1" applyFont="1" applyFill="1" applyBorder="1" applyAlignment="1">
      <alignment horizontal="left" vertical="center"/>
    </xf>
    <xf numFmtId="0" fontId="7" fillId="19" borderId="3" xfId="1" applyFont="1" applyFill="1" applyBorder="1" applyAlignment="1">
      <alignment horizontal="left" vertical="center"/>
    </xf>
    <xf numFmtId="0" fontId="6" fillId="19" borderId="2" xfId="1" applyFont="1" applyFill="1" applyBorder="1" applyAlignment="1">
      <alignment horizontal="left" vertical="center" wrapText="1"/>
    </xf>
    <xf numFmtId="2" fontId="6" fillId="19" borderId="2" xfId="1" applyNumberFormat="1" applyFont="1" applyFill="1" applyBorder="1" applyAlignment="1">
      <alignment horizontal="left" vertical="center" wrapText="1"/>
    </xf>
    <xf numFmtId="2" fontId="1" fillId="18" borderId="3" xfId="1" applyNumberFormat="1" applyFont="1" applyFill="1" applyBorder="1" applyAlignment="1">
      <alignment horizontal="left" vertical="center" wrapText="1"/>
    </xf>
    <xf numFmtId="0" fontId="1" fillId="18" borderId="3" xfId="2" applyFont="1" applyFill="1" applyBorder="1" applyAlignment="1">
      <alignment horizontal="left" vertical="center" wrapText="1"/>
    </xf>
    <xf numFmtId="0" fontId="5" fillId="18" borderId="3" xfId="2" applyFont="1" applyFill="1" applyBorder="1" applyAlignment="1">
      <alignment horizontal="left" vertical="center" wrapText="1"/>
    </xf>
    <xf numFmtId="0" fontId="6" fillId="18" borderId="3" xfId="1" applyFont="1" applyFill="1" applyBorder="1" applyAlignment="1">
      <alignment horizontal="left" vertical="center"/>
    </xf>
    <xf numFmtId="0" fontId="6" fillId="18" borderId="2" xfId="1" applyFont="1" applyFill="1" applyBorder="1" applyAlignment="1">
      <alignment horizontal="left" vertical="center" wrapText="1"/>
    </xf>
    <xf numFmtId="2" fontId="6" fillId="18" borderId="2" xfId="1" applyNumberFormat="1" applyFont="1" applyFill="1" applyBorder="1" applyAlignment="1">
      <alignment horizontal="left" vertical="center" wrapText="1"/>
    </xf>
    <xf numFmtId="0" fontId="7" fillId="18" borderId="3" xfId="1" applyFont="1" applyFill="1" applyBorder="1" applyAlignment="1">
      <alignment horizontal="left" vertical="center"/>
    </xf>
    <xf numFmtId="0" fontId="4" fillId="0" borderId="1" xfId="1" applyFont="1" applyBorder="1" applyAlignment="1">
      <alignment horizontal="center" wrapText="1"/>
    </xf>
  </cellXfs>
  <cellStyles count="4">
    <cellStyle name="Normal" xfId="0" builtinId="0"/>
    <cellStyle name="Normal 20 2 16" xfId="3"/>
    <cellStyle name="Normal 3" xfId="2"/>
    <cellStyle name="Normal 7 8" xfId="1"/>
  </cellStyles>
  <dxfs count="0"/>
  <tableStyles count="0" defaultTableStyle="TableStyleMedium2" defaultPivotStyle="PivotStyleLight16"/>
  <colors>
    <mruColors>
      <color rgb="FFD0C890"/>
      <color rgb="FFF29E08"/>
      <color rgb="FFB27506"/>
      <color rgb="FFF08C4E"/>
      <color rgb="FFD8773C"/>
      <color rgb="FFEC7328"/>
      <color rgb="FFF1CBF2"/>
      <color rgb="FFEEB8E8"/>
      <color rgb="FF9B25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tabSelected="1" topLeftCell="A16" workbookViewId="0">
      <selection activeCell="AB49" sqref="AB49"/>
    </sheetView>
  </sheetViews>
  <sheetFormatPr baseColWidth="10" defaultColWidth="8.83203125" defaultRowHeight="14" x14ac:dyDescent="0"/>
  <cols>
    <col min="1" max="1" width="12.1640625" style="1" customWidth="1"/>
    <col min="2" max="2" width="11.6640625" style="1" bestFit="1" customWidth="1"/>
    <col min="3" max="3" width="16" style="1" bestFit="1" customWidth="1"/>
    <col min="4" max="4" width="16.5" style="1" bestFit="1" customWidth="1"/>
    <col min="5" max="5" width="9.1640625" style="1" customWidth="1"/>
    <col min="6" max="6" width="7.1640625" style="1" customWidth="1"/>
    <col min="7" max="7" width="6.1640625" style="1" customWidth="1"/>
    <col min="8" max="8" width="6.1640625" style="1" hidden="1" customWidth="1"/>
    <col min="9" max="9" width="4.5" style="1" bestFit="1" customWidth="1"/>
    <col min="10" max="10" width="6.6640625" style="9" customWidth="1"/>
    <col min="11" max="11" width="25.5" style="1" bestFit="1" customWidth="1"/>
    <col min="12" max="12" width="8.83203125" style="1" customWidth="1"/>
    <col min="13" max="13" width="8.83203125" style="1" hidden="1" customWidth="1"/>
    <col min="14" max="14" width="8" style="1" hidden="1" customWidth="1"/>
    <col min="15" max="15" width="7.83203125" style="1" hidden="1" customWidth="1"/>
    <col min="16" max="16" width="4.5" style="1" hidden="1" customWidth="1"/>
    <col min="17" max="17" width="7.83203125" style="1" hidden="1" customWidth="1"/>
    <col min="18" max="18" width="8" style="1" hidden="1" customWidth="1"/>
    <col min="19" max="19" width="7.83203125" style="1" hidden="1" customWidth="1"/>
    <col min="20" max="20" width="4.5" style="1" hidden="1" customWidth="1"/>
    <col min="21" max="21" width="7.1640625" style="1" hidden="1" customWidth="1"/>
    <col min="22" max="22" width="8" style="1" hidden="1" customWidth="1"/>
    <col min="23" max="23" width="7.83203125" style="1" hidden="1" customWidth="1"/>
    <col min="24" max="24" width="5" style="1" hidden="1" customWidth="1"/>
    <col min="25" max="25" width="8.1640625" style="1" hidden="1" customWidth="1"/>
    <col min="26" max="26" width="11.5" style="1" hidden="1" customWidth="1"/>
    <col min="27" max="27" width="8.83203125" style="1" customWidth="1"/>
    <col min="28" max="28" width="38" customWidth="1"/>
    <col min="29" max="16384" width="8.83203125" style="1"/>
  </cols>
  <sheetData>
    <row r="1" spans="1:28">
      <c r="AA1" s="2"/>
    </row>
    <row r="2" spans="1:28" ht="18" customHeight="1">
      <c r="A2" s="117" t="s">
        <v>181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</row>
    <row r="3" spans="1:28" ht="33">
      <c r="A3" s="3" t="s">
        <v>157</v>
      </c>
      <c r="B3" s="3" t="s">
        <v>158</v>
      </c>
      <c r="C3" s="3" t="s">
        <v>159</v>
      </c>
      <c r="D3" s="3" t="s">
        <v>160</v>
      </c>
      <c r="E3" s="3" t="s">
        <v>176</v>
      </c>
      <c r="F3" s="4" t="s">
        <v>161</v>
      </c>
      <c r="G3" s="4" t="s">
        <v>162</v>
      </c>
      <c r="H3" s="3" t="s">
        <v>163</v>
      </c>
      <c r="I3" s="3" t="s">
        <v>164</v>
      </c>
      <c r="J3" s="10" t="s">
        <v>177</v>
      </c>
      <c r="K3" s="35" t="s">
        <v>179</v>
      </c>
      <c r="L3" s="39" t="s">
        <v>180</v>
      </c>
      <c r="M3" s="6" t="s">
        <v>165</v>
      </c>
      <c r="N3" s="7" t="s">
        <v>10</v>
      </c>
      <c r="O3" s="7" t="s">
        <v>166</v>
      </c>
      <c r="P3" s="7" t="s">
        <v>167</v>
      </c>
      <c r="Q3" s="7" t="s">
        <v>168</v>
      </c>
      <c r="R3" s="7" t="s">
        <v>10</v>
      </c>
      <c r="S3" s="7" t="s">
        <v>166</v>
      </c>
      <c r="T3" s="7" t="s">
        <v>167</v>
      </c>
      <c r="U3" s="7" t="s">
        <v>168</v>
      </c>
      <c r="V3" s="8" t="s">
        <v>10</v>
      </c>
      <c r="W3" s="8" t="s">
        <v>166</v>
      </c>
      <c r="X3" s="8" t="s">
        <v>167</v>
      </c>
      <c r="Y3" s="7" t="s">
        <v>168</v>
      </c>
      <c r="Z3" s="7" t="s">
        <v>169</v>
      </c>
      <c r="AA3" s="5" t="s">
        <v>170</v>
      </c>
    </row>
    <row r="4" spans="1:28" s="36" customFormat="1" ht="15" customHeight="1">
      <c r="A4" s="40" t="s">
        <v>85</v>
      </c>
      <c r="B4" s="40" t="s">
        <v>86</v>
      </c>
      <c r="C4" s="40"/>
      <c r="D4" s="40" t="s">
        <v>87</v>
      </c>
      <c r="E4" s="40" t="s">
        <v>153</v>
      </c>
      <c r="F4" s="40" t="s">
        <v>171</v>
      </c>
      <c r="G4" s="40" t="s">
        <v>88</v>
      </c>
      <c r="H4" s="40"/>
      <c r="I4" s="40">
        <v>3</v>
      </c>
      <c r="J4" s="41">
        <v>3.5833333333333299</v>
      </c>
      <c r="K4" s="42" t="s">
        <v>8</v>
      </c>
      <c r="L4" s="42">
        <v>50</v>
      </c>
      <c r="M4" s="32">
        <v>1</v>
      </c>
      <c r="N4" s="43">
        <v>16</v>
      </c>
      <c r="O4" s="43">
        <v>22</v>
      </c>
      <c r="P4" s="43">
        <v>6</v>
      </c>
      <c r="Q4" s="33">
        <f t="shared" ref="Q4" si="0">SUM(N4:P4)</f>
        <v>44</v>
      </c>
      <c r="R4" s="43">
        <v>16</v>
      </c>
      <c r="S4" s="43">
        <v>19</v>
      </c>
      <c r="T4" s="43">
        <v>6</v>
      </c>
      <c r="U4" s="33">
        <f t="shared" ref="U4" si="1">SUM(R4:T4)</f>
        <v>41</v>
      </c>
      <c r="V4" s="43">
        <v>50</v>
      </c>
      <c r="W4" s="43">
        <v>71</v>
      </c>
      <c r="X4" s="43">
        <v>24</v>
      </c>
      <c r="Y4" s="33">
        <f t="shared" ref="Y4" si="2">SUM(V4:X4)</f>
        <v>145</v>
      </c>
      <c r="Z4" s="34">
        <f t="shared" ref="Z4" si="3">Y4/Q4</f>
        <v>3.2954545454545454</v>
      </c>
      <c r="AA4" s="42">
        <v>100</v>
      </c>
      <c r="AB4"/>
    </row>
    <row r="5" spans="1:28" s="36" customFormat="1" ht="15" customHeight="1">
      <c r="A5" s="40" t="s">
        <v>89</v>
      </c>
      <c r="B5" s="40" t="s">
        <v>90</v>
      </c>
      <c r="C5" s="40"/>
      <c r="D5" s="40" t="s">
        <v>91</v>
      </c>
      <c r="E5" s="40" t="s">
        <v>154</v>
      </c>
      <c r="F5" s="40" t="s">
        <v>171</v>
      </c>
      <c r="G5" s="40" t="s">
        <v>88</v>
      </c>
      <c r="H5" s="40"/>
      <c r="I5" s="40">
        <v>3</v>
      </c>
      <c r="J5" s="41">
        <v>3.5714285714285698</v>
      </c>
      <c r="K5" s="42" t="s">
        <v>8</v>
      </c>
      <c r="L5" s="42">
        <v>50</v>
      </c>
      <c r="M5" s="32"/>
      <c r="N5" s="43"/>
      <c r="O5" s="43"/>
      <c r="P5" s="43"/>
      <c r="Q5" s="33"/>
      <c r="R5" s="43"/>
      <c r="S5" s="43"/>
      <c r="T5" s="43"/>
      <c r="U5" s="33"/>
      <c r="V5" s="43"/>
      <c r="W5" s="43"/>
      <c r="X5" s="43"/>
      <c r="Y5" s="33"/>
      <c r="Z5" s="34"/>
      <c r="AA5" s="42">
        <v>75</v>
      </c>
      <c r="AB5"/>
    </row>
    <row r="6" spans="1:28" s="36" customFormat="1" ht="15" customHeight="1">
      <c r="A6" s="81" t="s">
        <v>119</v>
      </c>
      <c r="B6" s="81" t="s">
        <v>120</v>
      </c>
      <c r="C6" s="81"/>
      <c r="D6" s="81" t="s">
        <v>121</v>
      </c>
      <c r="E6" s="81" t="s">
        <v>153</v>
      </c>
      <c r="F6" s="81" t="s">
        <v>171</v>
      </c>
      <c r="G6" s="81" t="s">
        <v>118</v>
      </c>
      <c r="H6" s="81"/>
      <c r="I6" s="81">
        <v>4</v>
      </c>
      <c r="J6" s="81">
        <v>3.71</v>
      </c>
      <c r="K6" s="81" t="s">
        <v>8</v>
      </c>
      <c r="L6" s="81">
        <v>50</v>
      </c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>
        <v>100</v>
      </c>
      <c r="AB6"/>
    </row>
    <row r="7" spans="1:28" s="36" customFormat="1" ht="15" customHeight="1">
      <c r="A7" s="81" t="s">
        <v>122</v>
      </c>
      <c r="B7" s="81" t="s">
        <v>123</v>
      </c>
      <c r="C7" s="81"/>
      <c r="D7" s="81" t="s">
        <v>124</v>
      </c>
      <c r="E7" s="81" t="s">
        <v>154</v>
      </c>
      <c r="F7" s="81" t="s">
        <v>171</v>
      </c>
      <c r="G7" s="81" t="s">
        <v>118</v>
      </c>
      <c r="H7" s="81"/>
      <c r="I7" s="81">
        <v>1</v>
      </c>
      <c r="J7" s="81">
        <v>3.59</v>
      </c>
      <c r="K7" s="81" t="s">
        <v>8</v>
      </c>
      <c r="L7" s="81">
        <v>50</v>
      </c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>
        <v>75</v>
      </c>
      <c r="AB7"/>
    </row>
    <row r="8" spans="1:28" s="36" customFormat="1" ht="15" customHeight="1">
      <c r="A8" s="80" t="s">
        <v>139</v>
      </c>
      <c r="B8" s="80" t="s">
        <v>140</v>
      </c>
      <c r="C8" s="80"/>
      <c r="D8" s="80" t="s">
        <v>141</v>
      </c>
      <c r="E8" s="80" t="s">
        <v>153</v>
      </c>
      <c r="F8" s="80" t="s">
        <v>171</v>
      </c>
      <c r="G8" s="80" t="s">
        <v>138</v>
      </c>
      <c r="H8" s="80"/>
      <c r="I8" s="80">
        <v>4</v>
      </c>
      <c r="J8" s="82">
        <v>4</v>
      </c>
      <c r="K8" s="83" t="s">
        <v>8</v>
      </c>
      <c r="L8" s="83">
        <v>50</v>
      </c>
      <c r="M8" s="84"/>
      <c r="N8" s="85"/>
      <c r="O8" s="85"/>
      <c r="P8" s="86"/>
      <c r="Q8" s="87"/>
      <c r="R8" s="85"/>
      <c r="S8" s="85"/>
      <c r="T8" s="86"/>
      <c r="U8" s="87"/>
      <c r="V8" s="85"/>
      <c r="W8" s="85"/>
      <c r="X8" s="86"/>
      <c r="Y8" s="87"/>
      <c r="Z8" s="88"/>
      <c r="AA8" s="83">
        <v>100</v>
      </c>
      <c r="AB8"/>
    </row>
    <row r="9" spans="1:28" s="36" customFormat="1" ht="15" customHeight="1">
      <c r="A9" s="80" t="s">
        <v>142</v>
      </c>
      <c r="B9" s="80" t="s">
        <v>143</v>
      </c>
      <c r="C9" s="80" t="s">
        <v>144</v>
      </c>
      <c r="D9" s="80" t="s">
        <v>145</v>
      </c>
      <c r="E9" s="80" t="s">
        <v>153</v>
      </c>
      <c r="F9" s="80" t="s">
        <v>171</v>
      </c>
      <c r="G9" s="80" t="s">
        <v>138</v>
      </c>
      <c r="H9" s="80"/>
      <c r="I9" s="80">
        <v>3</v>
      </c>
      <c r="J9" s="82">
        <v>4</v>
      </c>
      <c r="K9" s="83" t="s">
        <v>8</v>
      </c>
      <c r="L9" s="83">
        <v>50</v>
      </c>
      <c r="M9" s="84"/>
      <c r="N9" s="85"/>
      <c r="O9" s="85"/>
      <c r="P9" s="86"/>
      <c r="Q9" s="87"/>
      <c r="R9" s="85"/>
      <c r="S9" s="85"/>
      <c r="T9" s="86"/>
      <c r="U9" s="87"/>
      <c r="V9" s="85"/>
      <c r="W9" s="85"/>
      <c r="X9" s="86"/>
      <c r="Y9" s="87"/>
      <c r="Z9" s="88"/>
      <c r="AA9" s="83">
        <v>100</v>
      </c>
      <c r="AB9"/>
    </row>
    <row r="10" spans="1:28" s="36" customFormat="1" ht="15" customHeight="1">
      <c r="A10" s="89" t="s">
        <v>72</v>
      </c>
      <c r="B10" s="89" t="s">
        <v>73</v>
      </c>
      <c r="C10" s="89" t="s">
        <v>74</v>
      </c>
      <c r="D10" s="89" t="s">
        <v>75</v>
      </c>
      <c r="E10" s="89" t="s">
        <v>153</v>
      </c>
      <c r="F10" s="89" t="s">
        <v>173</v>
      </c>
      <c r="G10" s="89" t="s">
        <v>70</v>
      </c>
      <c r="H10" s="89"/>
      <c r="I10" s="89">
        <v>4</v>
      </c>
      <c r="J10" s="90">
        <v>3.78125</v>
      </c>
      <c r="K10" s="89" t="s">
        <v>71</v>
      </c>
      <c r="L10" s="89">
        <v>75</v>
      </c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>
        <v>100</v>
      </c>
      <c r="AB10"/>
    </row>
    <row r="11" spans="1:28" s="36" customFormat="1" ht="15" customHeight="1">
      <c r="A11" s="89" t="s">
        <v>67</v>
      </c>
      <c r="B11" s="89" t="s">
        <v>68</v>
      </c>
      <c r="C11" s="89"/>
      <c r="D11" s="89" t="s">
        <v>69</v>
      </c>
      <c r="E11" s="89" t="s">
        <v>154</v>
      </c>
      <c r="F11" s="89" t="s">
        <v>173</v>
      </c>
      <c r="G11" s="89" t="s">
        <v>70</v>
      </c>
      <c r="H11" s="89"/>
      <c r="I11" s="89">
        <v>3</v>
      </c>
      <c r="J11" s="90">
        <v>3.6</v>
      </c>
      <c r="K11" s="89" t="s">
        <v>71</v>
      </c>
      <c r="L11" s="89">
        <v>50</v>
      </c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>
        <v>75</v>
      </c>
      <c r="AB11"/>
    </row>
    <row r="12" spans="1:28" s="36" customFormat="1" ht="15" customHeight="1">
      <c r="A12" s="91" t="s">
        <v>76</v>
      </c>
      <c r="B12" s="91" t="s">
        <v>77</v>
      </c>
      <c r="C12" s="91"/>
      <c r="D12" s="91" t="s">
        <v>78</v>
      </c>
      <c r="E12" s="91" t="s">
        <v>153</v>
      </c>
      <c r="F12" s="91" t="s">
        <v>173</v>
      </c>
      <c r="G12" s="91" t="s">
        <v>79</v>
      </c>
      <c r="H12" s="91"/>
      <c r="I12" s="91">
        <v>4</v>
      </c>
      <c r="J12" s="92">
        <v>4</v>
      </c>
      <c r="K12" s="95" t="s">
        <v>71</v>
      </c>
      <c r="L12" s="95">
        <v>50</v>
      </c>
      <c r="M12" s="96"/>
      <c r="N12" s="97"/>
      <c r="O12" s="97"/>
      <c r="P12" s="98"/>
      <c r="Q12" s="99"/>
      <c r="R12" s="97"/>
      <c r="S12" s="97"/>
      <c r="T12" s="98"/>
      <c r="U12" s="99"/>
      <c r="V12" s="97"/>
      <c r="W12" s="97"/>
      <c r="X12" s="98"/>
      <c r="Y12" s="99"/>
      <c r="Z12" s="100"/>
      <c r="AA12" s="95">
        <v>100</v>
      </c>
      <c r="AB12"/>
    </row>
    <row r="13" spans="1:28" s="36" customFormat="1" ht="15" customHeight="1">
      <c r="A13" s="91" t="s">
        <v>81</v>
      </c>
      <c r="B13" s="91" t="s">
        <v>82</v>
      </c>
      <c r="C13" s="91"/>
      <c r="D13" s="91" t="s">
        <v>83</v>
      </c>
      <c r="E13" s="91" t="s">
        <v>154</v>
      </c>
      <c r="F13" s="91" t="s">
        <v>173</v>
      </c>
      <c r="G13" s="91" t="s">
        <v>79</v>
      </c>
      <c r="H13" s="91"/>
      <c r="I13" s="91">
        <v>4</v>
      </c>
      <c r="J13" s="92">
        <v>3.81</v>
      </c>
      <c r="K13" s="95" t="s">
        <v>71</v>
      </c>
      <c r="L13" s="95">
        <v>25</v>
      </c>
      <c r="M13" s="96"/>
      <c r="N13" s="97"/>
      <c r="O13" s="97"/>
      <c r="P13" s="98"/>
      <c r="Q13" s="99"/>
      <c r="R13" s="97"/>
      <c r="S13" s="97"/>
      <c r="T13" s="98"/>
      <c r="U13" s="99"/>
      <c r="V13" s="97"/>
      <c r="W13" s="97"/>
      <c r="X13" s="98"/>
      <c r="Y13" s="99"/>
      <c r="Z13" s="100"/>
      <c r="AA13" s="95">
        <v>75</v>
      </c>
      <c r="AB13"/>
    </row>
    <row r="14" spans="1:28" s="36" customFormat="1" ht="15" customHeight="1">
      <c r="A14" s="101" t="s">
        <v>96</v>
      </c>
      <c r="B14" s="101" t="s">
        <v>97</v>
      </c>
      <c r="C14" s="101"/>
      <c r="D14" s="101" t="s">
        <v>98</v>
      </c>
      <c r="E14" s="101" t="s">
        <v>153</v>
      </c>
      <c r="F14" s="101" t="s">
        <v>173</v>
      </c>
      <c r="G14" s="101" t="s">
        <v>94</v>
      </c>
      <c r="H14" s="101"/>
      <c r="I14" s="101">
        <v>1</v>
      </c>
      <c r="J14" s="101">
        <v>4</v>
      </c>
      <c r="K14" s="101" t="s">
        <v>71</v>
      </c>
      <c r="L14" s="101">
        <v>25</v>
      </c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>
        <v>100</v>
      </c>
      <c r="AB14"/>
    </row>
    <row r="15" spans="1:28" s="36" customFormat="1" ht="15" customHeight="1">
      <c r="A15" s="101" t="s">
        <v>92</v>
      </c>
      <c r="B15" s="101" t="s">
        <v>93</v>
      </c>
      <c r="C15" s="101"/>
      <c r="D15" s="101" t="s">
        <v>80</v>
      </c>
      <c r="E15" s="101" t="s">
        <v>154</v>
      </c>
      <c r="F15" s="101" t="s">
        <v>173</v>
      </c>
      <c r="G15" s="101" t="s">
        <v>94</v>
      </c>
      <c r="H15" s="101"/>
      <c r="I15" s="101">
        <v>3</v>
      </c>
      <c r="J15" s="101">
        <v>3.63</v>
      </c>
      <c r="K15" s="101" t="s">
        <v>95</v>
      </c>
      <c r="L15" s="101">
        <v>25</v>
      </c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>
        <v>75</v>
      </c>
      <c r="AB15"/>
    </row>
    <row r="16" spans="1:28" s="36" customFormat="1" ht="15" customHeight="1">
      <c r="A16" s="101" t="s">
        <v>99</v>
      </c>
      <c r="B16" s="101" t="s">
        <v>20</v>
      </c>
      <c r="C16" s="101"/>
      <c r="D16" s="101" t="s">
        <v>100</v>
      </c>
      <c r="E16" s="101" t="s">
        <v>155</v>
      </c>
      <c r="F16" s="101" t="s">
        <v>173</v>
      </c>
      <c r="G16" s="101" t="s">
        <v>94</v>
      </c>
      <c r="H16" s="101"/>
      <c r="I16" s="101">
        <v>1</v>
      </c>
      <c r="J16" s="101">
        <v>3.55</v>
      </c>
      <c r="K16" s="101" t="s">
        <v>71</v>
      </c>
      <c r="L16" s="101">
        <v>25</v>
      </c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>
        <v>50</v>
      </c>
      <c r="AB16"/>
    </row>
    <row r="17" spans="1:28" s="36" customFormat="1" ht="15" customHeight="1">
      <c r="A17" s="102" t="s">
        <v>132</v>
      </c>
      <c r="B17" s="102" t="s">
        <v>130</v>
      </c>
      <c r="C17" s="102" t="s">
        <v>9</v>
      </c>
      <c r="D17" s="102" t="s">
        <v>133</v>
      </c>
      <c r="E17" s="102" t="s">
        <v>153</v>
      </c>
      <c r="F17" s="102" t="s">
        <v>173</v>
      </c>
      <c r="G17" s="102" t="s">
        <v>134</v>
      </c>
      <c r="H17" s="102"/>
      <c r="I17" s="102">
        <v>4</v>
      </c>
      <c r="J17" s="103">
        <v>3.75</v>
      </c>
      <c r="K17" s="104" t="s">
        <v>71</v>
      </c>
      <c r="L17" s="104">
        <v>25</v>
      </c>
      <c r="M17" s="105"/>
      <c r="N17" s="106"/>
      <c r="O17" s="106"/>
      <c r="P17" s="107"/>
      <c r="Q17" s="108"/>
      <c r="R17" s="106"/>
      <c r="S17" s="106"/>
      <c r="T17" s="107"/>
      <c r="U17" s="108"/>
      <c r="V17" s="106"/>
      <c r="W17" s="106"/>
      <c r="X17" s="107"/>
      <c r="Y17" s="108"/>
      <c r="Z17" s="109"/>
      <c r="AA17" s="104">
        <v>100</v>
      </c>
      <c r="AB17"/>
    </row>
    <row r="18" spans="1:28" s="36" customFormat="1" ht="15" customHeight="1">
      <c r="A18" s="102" t="s">
        <v>135</v>
      </c>
      <c r="B18" s="102" t="s">
        <v>136</v>
      </c>
      <c r="C18" s="102"/>
      <c r="D18" s="102" t="s">
        <v>137</v>
      </c>
      <c r="E18" s="102" t="s">
        <v>154</v>
      </c>
      <c r="F18" s="102" t="s">
        <v>173</v>
      </c>
      <c r="G18" s="102" t="s">
        <v>134</v>
      </c>
      <c r="H18" s="102"/>
      <c r="I18" s="102">
        <v>1</v>
      </c>
      <c r="J18" s="103">
        <v>3.4</v>
      </c>
      <c r="K18" s="104" t="s">
        <v>8</v>
      </c>
      <c r="L18" s="104">
        <v>50</v>
      </c>
      <c r="M18" s="105"/>
      <c r="N18" s="106"/>
      <c r="O18" s="106"/>
      <c r="P18" s="107"/>
      <c r="Q18" s="108"/>
      <c r="R18" s="106"/>
      <c r="S18" s="106"/>
      <c r="T18" s="107"/>
      <c r="U18" s="108"/>
      <c r="V18" s="106"/>
      <c r="W18" s="106"/>
      <c r="X18" s="107"/>
      <c r="Y18" s="108"/>
      <c r="Z18" s="109"/>
      <c r="AA18" s="104">
        <v>75</v>
      </c>
      <c r="AB18"/>
    </row>
    <row r="19" spans="1:28" s="36" customFormat="1" ht="15" customHeight="1">
      <c r="A19" s="56" t="s">
        <v>146</v>
      </c>
      <c r="B19" s="56" t="s">
        <v>147</v>
      </c>
      <c r="C19" s="56"/>
      <c r="D19" s="56" t="s">
        <v>148</v>
      </c>
      <c r="E19" s="56" t="s">
        <v>153</v>
      </c>
      <c r="F19" s="56" t="s">
        <v>173</v>
      </c>
      <c r="G19" s="56" t="s">
        <v>149</v>
      </c>
      <c r="H19" s="56"/>
      <c r="I19" s="56">
        <v>3</v>
      </c>
      <c r="J19" s="57">
        <v>4</v>
      </c>
      <c r="K19" s="58" t="s">
        <v>71</v>
      </c>
      <c r="L19" s="58">
        <v>50</v>
      </c>
      <c r="M19" s="11"/>
      <c r="N19" s="59"/>
      <c r="O19" s="59"/>
      <c r="P19" s="60"/>
      <c r="Q19" s="12"/>
      <c r="R19" s="59"/>
      <c r="S19" s="59"/>
      <c r="T19" s="60"/>
      <c r="U19" s="12"/>
      <c r="V19" s="59"/>
      <c r="W19" s="59"/>
      <c r="X19" s="60"/>
      <c r="Y19" s="12"/>
      <c r="Z19" s="13"/>
      <c r="AA19" s="58">
        <v>100</v>
      </c>
      <c r="AB19"/>
    </row>
    <row r="20" spans="1:28" s="36" customFormat="1" ht="21" customHeight="1">
      <c r="A20" s="56" t="s">
        <v>150</v>
      </c>
      <c r="B20" s="56" t="s">
        <v>151</v>
      </c>
      <c r="C20" s="56"/>
      <c r="D20" s="56" t="s">
        <v>152</v>
      </c>
      <c r="E20" s="56" t="s">
        <v>153</v>
      </c>
      <c r="F20" s="56" t="s">
        <v>173</v>
      </c>
      <c r="G20" s="56" t="s">
        <v>149</v>
      </c>
      <c r="H20" s="56"/>
      <c r="I20" s="56">
        <v>4</v>
      </c>
      <c r="J20" s="57">
        <v>4</v>
      </c>
      <c r="K20" s="58" t="s">
        <v>71</v>
      </c>
      <c r="L20" s="58">
        <v>25</v>
      </c>
      <c r="M20" s="11"/>
      <c r="N20" s="59"/>
      <c r="O20" s="59"/>
      <c r="P20" s="60"/>
      <c r="Q20" s="12"/>
      <c r="R20" s="59"/>
      <c r="S20" s="59"/>
      <c r="T20" s="60"/>
      <c r="U20" s="12"/>
      <c r="V20" s="59"/>
      <c r="W20" s="59"/>
      <c r="X20" s="60"/>
      <c r="Y20" s="12"/>
      <c r="Z20" s="13"/>
      <c r="AA20" s="58">
        <v>100</v>
      </c>
      <c r="AB20"/>
    </row>
    <row r="21" spans="1:28" s="36" customFormat="1" ht="15" customHeight="1">
      <c r="A21" s="51" t="s">
        <v>0</v>
      </c>
      <c r="B21" s="51" t="s">
        <v>1</v>
      </c>
      <c r="C21" s="51" t="s">
        <v>2</v>
      </c>
      <c r="D21" s="51" t="s">
        <v>3</v>
      </c>
      <c r="E21" s="51" t="s">
        <v>153</v>
      </c>
      <c r="F21" s="51" t="s">
        <v>174</v>
      </c>
      <c r="G21" s="51" t="s">
        <v>4</v>
      </c>
      <c r="H21" s="51"/>
      <c r="I21" s="51">
        <v>3</v>
      </c>
      <c r="J21" s="52">
        <v>4</v>
      </c>
      <c r="K21" s="53" t="s">
        <v>8</v>
      </c>
      <c r="L21" s="53">
        <v>50</v>
      </c>
      <c r="M21" s="14"/>
      <c r="N21" s="54"/>
      <c r="O21" s="54"/>
      <c r="P21" s="55"/>
      <c r="Q21" s="15"/>
      <c r="R21" s="54"/>
      <c r="S21" s="54"/>
      <c r="T21" s="55"/>
      <c r="U21" s="15"/>
      <c r="V21" s="54"/>
      <c r="W21" s="54"/>
      <c r="X21" s="55"/>
      <c r="Y21" s="15"/>
      <c r="Z21" s="16"/>
      <c r="AA21" s="53">
        <v>100</v>
      </c>
      <c r="AB21"/>
    </row>
    <row r="22" spans="1:28" s="36" customFormat="1" ht="15" customHeight="1">
      <c r="A22" s="51" t="s">
        <v>5</v>
      </c>
      <c r="B22" s="51" t="s">
        <v>6</v>
      </c>
      <c r="C22" s="51"/>
      <c r="D22" s="51" t="s">
        <v>7</v>
      </c>
      <c r="E22" s="51" t="s">
        <v>154</v>
      </c>
      <c r="F22" s="51" t="s">
        <v>174</v>
      </c>
      <c r="G22" s="51" t="s">
        <v>4</v>
      </c>
      <c r="H22" s="51"/>
      <c r="I22" s="51">
        <v>4</v>
      </c>
      <c r="J22" s="52">
        <v>3.88</v>
      </c>
      <c r="K22" s="53" t="s">
        <v>8</v>
      </c>
      <c r="L22" s="53">
        <v>50</v>
      </c>
      <c r="M22" s="14"/>
      <c r="N22" s="54"/>
      <c r="O22" s="54"/>
      <c r="P22" s="55"/>
      <c r="Q22" s="15"/>
      <c r="R22" s="54"/>
      <c r="S22" s="54"/>
      <c r="T22" s="55"/>
      <c r="U22" s="15"/>
      <c r="V22" s="54"/>
      <c r="W22" s="54"/>
      <c r="X22" s="55"/>
      <c r="Y22" s="15"/>
      <c r="Z22" s="16"/>
      <c r="AA22" s="53">
        <v>75</v>
      </c>
      <c r="AB22"/>
    </row>
    <row r="23" spans="1:28" s="36" customFormat="1" ht="15" customHeight="1">
      <c r="A23" s="44" t="s">
        <v>44</v>
      </c>
      <c r="B23" s="44" t="s">
        <v>45</v>
      </c>
      <c r="C23" s="44"/>
      <c r="D23" s="44" t="s">
        <v>46</v>
      </c>
      <c r="E23" s="44" t="s">
        <v>153</v>
      </c>
      <c r="F23" s="44" t="s">
        <v>174</v>
      </c>
      <c r="G23" s="44" t="s">
        <v>47</v>
      </c>
      <c r="H23" s="44" t="s">
        <v>172</v>
      </c>
      <c r="I23" s="44">
        <v>4</v>
      </c>
      <c r="J23" s="45">
        <v>3.5</v>
      </c>
      <c r="K23" s="46" t="s">
        <v>8</v>
      </c>
      <c r="L23" s="46">
        <v>50</v>
      </c>
      <c r="M23" s="17"/>
      <c r="N23" s="47"/>
      <c r="O23" s="47"/>
      <c r="P23" s="48"/>
      <c r="Q23" s="18"/>
      <c r="R23" s="47"/>
      <c r="S23" s="47"/>
      <c r="T23" s="48"/>
      <c r="U23" s="18"/>
      <c r="V23" s="47"/>
      <c r="W23" s="47"/>
      <c r="X23" s="48"/>
      <c r="Y23" s="18"/>
      <c r="Z23" s="19"/>
      <c r="AA23" s="46">
        <v>100</v>
      </c>
      <c r="AB23"/>
    </row>
    <row r="24" spans="1:28" s="36" customFormat="1" ht="15" customHeight="1">
      <c r="A24" s="44" t="s">
        <v>48</v>
      </c>
      <c r="B24" s="44" t="s">
        <v>49</v>
      </c>
      <c r="C24" s="44"/>
      <c r="D24" s="44" t="s">
        <v>50</v>
      </c>
      <c r="E24" s="44" t="s">
        <v>153</v>
      </c>
      <c r="F24" s="44" t="s">
        <v>174</v>
      </c>
      <c r="G24" s="44" t="s">
        <v>47</v>
      </c>
      <c r="H24" s="44"/>
      <c r="I24" s="44">
        <v>3</v>
      </c>
      <c r="J24" s="45">
        <v>3.5</v>
      </c>
      <c r="K24" s="46" t="s">
        <v>23</v>
      </c>
      <c r="L24" s="46">
        <v>25</v>
      </c>
      <c r="M24" s="17"/>
      <c r="N24" s="47"/>
      <c r="O24" s="47"/>
      <c r="P24" s="48"/>
      <c r="Q24" s="18"/>
      <c r="R24" s="47"/>
      <c r="S24" s="47"/>
      <c r="T24" s="48"/>
      <c r="U24" s="18"/>
      <c r="V24" s="47"/>
      <c r="W24" s="47"/>
      <c r="X24" s="48"/>
      <c r="Y24" s="18"/>
      <c r="Z24" s="19"/>
      <c r="AA24" s="46">
        <v>100</v>
      </c>
      <c r="AB24"/>
    </row>
    <row r="25" spans="1:28" s="36" customFormat="1" ht="15" customHeight="1">
      <c r="A25" s="49" t="s">
        <v>108</v>
      </c>
      <c r="B25" s="49" t="s">
        <v>39</v>
      </c>
      <c r="C25" s="49" t="s">
        <v>45</v>
      </c>
      <c r="D25" s="49" t="s">
        <v>21</v>
      </c>
      <c r="E25" s="49" t="s">
        <v>153</v>
      </c>
      <c r="F25" s="49" t="s">
        <v>174</v>
      </c>
      <c r="G25" s="49" t="s">
        <v>107</v>
      </c>
      <c r="H25" s="49"/>
      <c r="I25" s="49">
        <v>4</v>
      </c>
      <c r="J25" s="49">
        <v>3.79</v>
      </c>
      <c r="K25" s="49" t="s">
        <v>8</v>
      </c>
      <c r="L25" s="49">
        <v>50</v>
      </c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>
        <v>100</v>
      </c>
      <c r="AB25"/>
    </row>
    <row r="26" spans="1:28" s="36" customFormat="1" ht="15" customHeight="1">
      <c r="A26" s="49" t="s">
        <v>109</v>
      </c>
      <c r="B26" s="49" t="s">
        <v>110</v>
      </c>
      <c r="C26" s="49"/>
      <c r="D26" s="49" t="s">
        <v>111</v>
      </c>
      <c r="E26" s="49" t="s">
        <v>154</v>
      </c>
      <c r="F26" s="49" t="s">
        <v>174</v>
      </c>
      <c r="G26" s="49" t="s">
        <v>107</v>
      </c>
      <c r="H26" s="49"/>
      <c r="I26" s="49">
        <v>3</v>
      </c>
      <c r="J26" s="50">
        <v>3.7</v>
      </c>
      <c r="K26" s="49" t="s">
        <v>8</v>
      </c>
      <c r="L26" s="49">
        <v>50</v>
      </c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>
        <v>75</v>
      </c>
      <c r="AB26"/>
    </row>
    <row r="27" spans="1:28" s="36" customFormat="1" ht="15" customHeight="1">
      <c r="A27" s="49" t="s">
        <v>112</v>
      </c>
      <c r="B27" s="49" t="s">
        <v>113</v>
      </c>
      <c r="C27" s="49"/>
      <c r="D27" s="49" t="s">
        <v>114</v>
      </c>
      <c r="E27" s="49" t="s">
        <v>155</v>
      </c>
      <c r="F27" s="49" t="s">
        <v>174</v>
      </c>
      <c r="G27" s="49" t="s">
        <v>107</v>
      </c>
      <c r="H27" s="49"/>
      <c r="I27" s="49">
        <v>4</v>
      </c>
      <c r="J27" s="49">
        <v>3.67</v>
      </c>
      <c r="K27" s="49" t="s">
        <v>23</v>
      </c>
      <c r="L27" s="49">
        <v>25</v>
      </c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>
        <v>50</v>
      </c>
      <c r="AB27"/>
    </row>
    <row r="28" spans="1:28" s="36" customFormat="1" ht="15" customHeight="1">
      <c r="A28" s="44" t="s">
        <v>115</v>
      </c>
      <c r="B28" s="44" t="s">
        <v>66</v>
      </c>
      <c r="C28" s="44" t="s">
        <v>19</v>
      </c>
      <c r="D28" s="44" t="s">
        <v>116</v>
      </c>
      <c r="E28" s="44" t="s">
        <v>153</v>
      </c>
      <c r="F28" s="44" t="s">
        <v>174</v>
      </c>
      <c r="G28" s="44" t="s">
        <v>117</v>
      </c>
      <c r="H28" s="44"/>
      <c r="I28" s="44">
        <v>3</v>
      </c>
      <c r="J28" s="45">
        <v>3.91</v>
      </c>
      <c r="K28" s="46" t="s">
        <v>23</v>
      </c>
      <c r="L28" s="46">
        <v>25</v>
      </c>
      <c r="M28" s="17"/>
      <c r="N28" s="47"/>
      <c r="O28" s="47"/>
      <c r="P28" s="48"/>
      <c r="Q28" s="18"/>
      <c r="R28" s="47"/>
      <c r="S28" s="47"/>
      <c r="T28" s="48"/>
      <c r="U28" s="18"/>
      <c r="V28" s="47"/>
      <c r="W28" s="47"/>
      <c r="X28" s="48"/>
      <c r="Y28" s="18"/>
      <c r="Z28" s="19"/>
      <c r="AA28" s="46">
        <v>100</v>
      </c>
      <c r="AB28"/>
    </row>
    <row r="29" spans="1:28" s="36" customFormat="1" ht="15" customHeight="1">
      <c r="A29" s="93" t="s">
        <v>11</v>
      </c>
      <c r="B29" s="93" t="s">
        <v>12</v>
      </c>
      <c r="C29" s="93" t="s">
        <v>13</v>
      </c>
      <c r="D29" s="93" t="s">
        <v>14</v>
      </c>
      <c r="E29" s="93" t="s">
        <v>153</v>
      </c>
      <c r="F29" s="93" t="s">
        <v>174</v>
      </c>
      <c r="G29" s="93" t="s">
        <v>15</v>
      </c>
      <c r="H29" s="93"/>
      <c r="I29" s="93">
        <v>2</v>
      </c>
      <c r="J29" s="110">
        <v>3.91</v>
      </c>
      <c r="K29" s="111" t="s">
        <v>8</v>
      </c>
      <c r="L29" s="111">
        <v>50</v>
      </c>
      <c r="M29" s="112"/>
      <c r="N29" s="113"/>
      <c r="O29" s="113"/>
      <c r="P29" s="116"/>
      <c r="Q29" s="114"/>
      <c r="R29" s="113"/>
      <c r="S29" s="113"/>
      <c r="T29" s="116"/>
      <c r="U29" s="114"/>
      <c r="V29" s="113"/>
      <c r="W29" s="113"/>
      <c r="X29" s="116"/>
      <c r="Y29" s="114"/>
      <c r="Z29" s="115"/>
      <c r="AA29" s="111">
        <v>100</v>
      </c>
      <c r="AB29"/>
    </row>
    <row r="30" spans="1:28" s="36" customFormat="1" ht="15" customHeight="1">
      <c r="A30" s="93" t="s">
        <v>16</v>
      </c>
      <c r="B30" s="93" t="s">
        <v>17</v>
      </c>
      <c r="C30" s="93"/>
      <c r="D30" s="93" t="s">
        <v>18</v>
      </c>
      <c r="E30" s="93" t="s">
        <v>154</v>
      </c>
      <c r="F30" s="93" t="s">
        <v>174</v>
      </c>
      <c r="G30" s="93" t="s">
        <v>15</v>
      </c>
      <c r="H30" s="93"/>
      <c r="I30" s="93">
        <v>4</v>
      </c>
      <c r="J30" s="110">
        <v>3.79</v>
      </c>
      <c r="K30" s="111" t="s">
        <v>8</v>
      </c>
      <c r="L30" s="111">
        <v>50</v>
      </c>
      <c r="M30" s="112"/>
      <c r="N30" s="113"/>
      <c r="O30" s="113"/>
      <c r="P30" s="116"/>
      <c r="Q30" s="114"/>
      <c r="R30" s="113"/>
      <c r="S30" s="113"/>
      <c r="T30" s="116"/>
      <c r="U30" s="114"/>
      <c r="V30" s="113"/>
      <c r="W30" s="113"/>
      <c r="X30" s="116"/>
      <c r="Y30" s="114"/>
      <c r="Z30" s="115"/>
      <c r="AA30" s="111">
        <v>75</v>
      </c>
      <c r="AB30"/>
    </row>
    <row r="31" spans="1:28" s="36" customFormat="1" ht="15" customHeight="1">
      <c r="A31" s="37" t="s">
        <v>52</v>
      </c>
      <c r="B31" s="37" t="s">
        <v>53</v>
      </c>
      <c r="C31" s="37" t="s">
        <v>54</v>
      </c>
      <c r="D31" s="37" t="s">
        <v>55</v>
      </c>
      <c r="E31" s="37" t="s">
        <v>153</v>
      </c>
      <c r="F31" s="37" t="s">
        <v>175</v>
      </c>
      <c r="G31" s="37" t="s">
        <v>178</v>
      </c>
      <c r="H31" s="37"/>
      <c r="I31" s="37">
        <v>3</v>
      </c>
      <c r="J31" s="94">
        <v>3.6</v>
      </c>
      <c r="K31" s="37" t="s">
        <v>8</v>
      </c>
      <c r="L31" s="37">
        <v>50</v>
      </c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>
        <v>100</v>
      </c>
      <c r="AB31"/>
    </row>
    <row r="32" spans="1:28" s="36" customFormat="1" ht="15" customHeight="1">
      <c r="A32" s="37" t="s">
        <v>56</v>
      </c>
      <c r="B32" s="37" t="s">
        <v>57</v>
      </c>
      <c r="C32" s="37" t="s">
        <v>58</v>
      </c>
      <c r="D32" s="37" t="s">
        <v>59</v>
      </c>
      <c r="E32" s="37" t="s">
        <v>154</v>
      </c>
      <c r="F32" s="37" t="s">
        <v>175</v>
      </c>
      <c r="G32" s="37" t="s">
        <v>178</v>
      </c>
      <c r="H32" s="37"/>
      <c r="I32" s="37">
        <v>2</v>
      </c>
      <c r="J32" s="37">
        <v>3.26</v>
      </c>
      <c r="K32" s="37" t="s">
        <v>8</v>
      </c>
      <c r="L32" s="37">
        <v>50</v>
      </c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>
        <v>75</v>
      </c>
      <c r="AB32"/>
    </row>
    <row r="33" spans="1:28" s="36" customFormat="1" ht="15" customHeight="1">
      <c r="A33" s="51" t="s">
        <v>25</v>
      </c>
      <c r="B33" s="51" t="s">
        <v>26</v>
      </c>
      <c r="C33" s="51"/>
      <c r="D33" s="51" t="s">
        <v>27</v>
      </c>
      <c r="E33" s="51" t="s">
        <v>153</v>
      </c>
      <c r="F33" s="51" t="s">
        <v>175</v>
      </c>
      <c r="G33" s="51" t="s">
        <v>24</v>
      </c>
      <c r="H33" s="51"/>
      <c r="I33" s="51">
        <v>2</v>
      </c>
      <c r="J33" s="52">
        <v>3.47</v>
      </c>
      <c r="K33" s="53" t="s">
        <v>8</v>
      </c>
      <c r="L33" s="53">
        <v>50</v>
      </c>
      <c r="M33" s="14"/>
      <c r="N33" s="54"/>
      <c r="O33" s="54"/>
      <c r="P33" s="55"/>
      <c r="Q33" s="15"/>
      <c r="R33" s="54"/>
      <c r="S33" s="54"/>
      <c r="T33" s="55"/>
      <c r="U33" s="15"/>
      <c r="V33" s="54"/>
      <c r="W33" s="54"/>
      <c r="X33" s="55"/>
      <c r="Y33" s="15"/>
      <c r="Z33" s="16"/>
      <c r="AA33" s="53">
        <v>100</v>
      </c>
      <c r="AB33"/>
    </row>
    <row r="34" spans="1:28" s="36" customFormat="1" ht="15" customHeight="1">
      <c r="A34" s="51" t="s">
        <v>28</v>
      </c>
      <c r="B34" s="51" t="s">
        <v>29</v>
      </c>
      <c r="C34" s="51"/>
      <c r="D34" s="51" t="s">
        <v>30</v>
      </c>
      <c r="E34" s="51" t="s">
        <v>153</v>
      </c>
      <c r="F34" s="51" t="s">
        <v>175</v>
      </c>
      <c r="G34" s="51" t="s">
        <v>24</v>
      </c>
      <c r="H34" s="51"/>
      <c r="I34" s="51">
        <v>2</v>
      </c>
      <c r="J34" s="52">
        <v>3.47</v>
      </c>
      <c r="K34" s="53" t="s">
        <v>8</v>
      </c>
      <c r="L34" s="53">
        <v>50</v>
      </c>
      <c r="M34" s="14"/>
      <c r="N34" s="54"/>
      <c r="O34" s="54"/>
      <c r="P34" s="55"/>
      <c r="Q34" s="15"/>
      <c r="R34" s="54"/>
      <c r="S34" s="54"/>
      <c r="T34" s="55"/>
      <c r="U34" s="15"/>
      <c r="V34" s="54"/>
      <c r="W34" s="54"/>
      <c r="X34" s="55"/>
      <c r="Y34" s="15"/>
      <c r="Z34" s="16"/>
      <c r="AA34" s="53">
        <v>100</v>
      </c>
      <c r="AB34"/>
    </row>
    <row r="35" spans="1:28" s="36" customFormat="1" ht="15" customHeight="1">
      <c r="A35" s="56" t="s">
        <v>31</v>
      </c>
      <c r="B35" s="56" t="s">
        <v>32</v>
      </c>
      <c r="C35" s="56"/>
      <c r="D35" s="56" t="s">
        <v>33</v>
      </c>
      <c r="E35" s="56" t="s">
        <v>153</v>
      </c>
      <c r="F35" s="56" t="s">
        <v>175</v>
      </c>
      <c r="G35" s="56" t="s">
        <v>34</v>
      </c>
      <c r="H35" s="56"/>
      <c r="I35" s="56">
        <v>4</v>
      </c>
      <c r="J35" s="57">
        <v>3.91</v>
      </c>
      <c r="K35" s="58" t="s">
        <v>8</v>
      </c>
      <c r="L35" s="58">
        <v>50</v>
      </c>
      <c r="M35" s="11"/>
      <c r="N35" s="59"/>
      <c r="O35" s="59"/>
      <c r="P35" s="60"/>
      <c r="Q35" s="12"/>
      <c r="R35" s="59"/>
      <c r="S35" s="59"/>
      <c r="T35" s="60"/>
      <c r="U35" s="12"/>
      <c r="V35" s="59"/>
      <c r="W35" s="59"/>
      <c r="X35" s="60"/>
      <c r="Y35" s="12"/>
      <c r="Z35" s="13"/>
      <c r="AA35" s="58">
        <v>100</v>
      </c>
      <c r="AB35"/>
    </row>
    <row r="36" spans="1:28" s="36" customFormat="1" ht="15" customHeight="1">
      <c r="A36" s="56" t="s">
        <v>35</v>
      </c>
      <c r="B36" s="56" t="s">
        <v>22</v>
      </c>
      <c r="C36" s="56" t="s">
        <v>36</v>
      </c>
      <c r="D36" s="56" t="s">
        <v>37</v>
      </c>
      <c r="E36" s="56" t="s">
        <v>154</v>
      </c>
      <c r="F36" s="56" t="s">
        <v>175</v>
      </c>
      <c r="G36" s="56" t="s">
        <v>34</v>
      </c>
      <c r="H36" s="56"/>
      <c r="I36" s="56">
        <v>2</v>
      </c>
      <c r="J36" s="57">
        <v>3.73</v>
      </c>
      <c r="K36" s="58" t="s">
        <v>8</v>
      </c>
      <c r="L36" s="58">
        <v>50</v>
      </c>
      <c r="M36" s="11"/>
      <c r="N36" s="59"/>
      <c r="O36" s="59"/>
      <c r="P36" s="60"/>
      <c r="Q36" s="12"/>
      <c r="R36" s="59"/>
      <c r="S36" s="59"/>
      <c r="T36" s="60"/>
      <c r="U36" s="12"/>
      <c r="V36" s="59"/>
      <c r="W36" s="59"/>
      <c r="X36" s="60"/>
      <c r="Y36" s="12"/>
      <c r="Z36" s="13"/>
      <c r="AA36" s="58">
        <v>75</v>
      </c>
      <c r="AB36"/>
    </row>
    <row r="37" spans="1:28" s="36" customFormat="1" ht="15" customHeight="1">
      <c r="A37" s="61" t="s">
        <v>63</v>
      </c>
      <c r="B37" s="61" t="s">
        <v>64</v>
      </c>
      <c r="C37" s="61" t="s">
        <v>42</v>
      </c>
      <c r="D37" s="61" t="s">
        <v>65</v>
      </c>
      <c r="E37" s="61" t="s">
        <v>153</v>
      </c>
      <c r="F37" s="61" t="s">
        <v>175</v>
      </c>
      <c r="G37" s="61" t="s">
        <v>51</v>
      </c>
      <c r="H37" s="61"/>
      <c r="I37" s="61">
        <v>4</v>
      </c>
      <c r="J37" s="62">
        <v>4</v>
      </c>
      <c r="K37" s="63" t="s">
        <v>8</v>
      </c>
      <c r="L37" s="63">
        <v>50</v>
      </c>
      <c r="M37" s="20"/>
      <c r="N37" s="64"/>
      <c r="O37" s="64"/>
      <c r="P37" s="65"/>
      <c r="Q37" s="21"/>
      <c r="R37" s="64"/>
      <c r="S37" s="64"/>
      <c r="T37" s="65"/>
      <c r="U37" s="21"/>
      <c r="V37" s="64"/>
      <c r="W37" s="64"/>
      <c r="X37" s="65"/>
      <c r="Y37" s="21"/>
      <c r="Z37" s="22"/>
      <c r="AA37" s="63">
        <v>100</v>
      </c>
      <c r="AB37"/>
    </row>
    <row r="38" spans="1:28" s="36" customFormat="1" ht="15" customHeight="1">
      <c r="A38" s="61" t="s">
        <v>60</v>
      </c>
      <c r="B38" s="61" t="s">
        <v>61</v>
      </c>
      <c r="C38" s="61" t="s">
        <v>32</v>
      </c>
      <c r="D38" s="61" t="s">
        <v>62</v>
      </c>
      <c r="E38" s="61" t="s">
        <v>154</v>
      </c>
      <c r="F38" s="61" t="s">
        <v>175</v>
      </c>
      <c r="G38" s="61" t="s">
        <v>51</v>
      </c>
      <c r="H38" s="61"/>
      <c r="I38" s="61">
        <v>3</v>
      </c>
      <c r="J38" s="62">
        <v>3.68</v>
      </c>
      <c r="K38" s="63" t="s">
        <v>8</v>
      </c>
      <c r="L38" s="63">
        <v>50</v>
      </c>
      <c r="M38" s="20"/>
      <c r="N38" s="64"/>
      <c r="O38" s="64"/>
      <c r="P38" s="65"/>
      <c r="Q38" s="21"/>
      <c r="R38" s="64"/>
      <c r="S38" s="64"/>
      <c r="T38" s="65"/>
      <c r="U38" s="21"/>
      <c r="V38" s="64"/>
      <c r="W38" s="64"/>
      <c r="X38" s="65"/>
      <c r="Y38" s="21"/>
      <c r="Z38" s="22"/>
      <c r="AA38" s="63">
        <v>75</v>
      </c>
      <c r="AB38"/>
    </row>
    <row r="39" spans="1:28" s="36" customFormat="1" ht="15" customHeight="1">
      <c r="A39" s="66" t="s">
        <v>101</v>
      </c>
      <c r="B39" s="66" t="s">
        <v>50</v>
      </c>
      <c r="C39" s="66"/>
      <c r="D39" s="66" t="s">
        <v>102</v>
      </c>
      <c r="E39" s="66" t="s">
        <v>153</v>
      </c>
      <c r="F39" s="66" t="s">
        <v>175</v>
      </c>
      <c r="G39" s="66" t="s">
        <v>103</v>
      </c>
      <c r="H39" s="66"/>
      <c r="I39" s="66">
        <v>4</v>
      </c>
      <c r="J39" s="67">
        <v>3.91</v>
      </c>
      <c r="K39" s="68" t="s">
        <v>8</v>
      </c>
      <c r="L39" s="68">
        <v>50</v>
      </c>
      <c r="M39" s="23"/>
      <c r="N39" s="69"/>
      <c r="O39" s="69"/>
      <c r="P39" s="70"/>
      <c r="Q39" s="24"/>
      <c r="R39" s="69"/>
      <c r="S39" s="69"/>
      <c r="T39" s="70"/>
      <c r="U39" s="24"/>
      <c r="V39" s="69"/>
      <c r="W39" s="69"/>
      <c r="X39" s="70"/>
      <c r="Y39" s="24"/>
      <c r="Z39" s="25"/>
      <c r="AA39" s="68">
        <v>100</v>
      </c>
      <c r="AB39"/>
    </row>
    <row r="40" spans="1:28" s="36" customFormat="1" ht="15" customHeight="1">
      <c r="A40" s="66" t="s">
        <v>104</v>
      </c>
      <c r="B40" s="66" t="s">
        <v>105</v>
      </c>
      <c r="C40" s="66"/>
      <c r="D40" s="66" t="s">
        <v>106</v>
      </c>
      <c r="E40" s="66" t="s">
        <v>153</v>
      </c>
      <c r="F40" s="66" t="s">
        <v>175</v>
      </c>
      <c r="G40" s="66" t="s">
        <v>103</v>
      </c>
      <c r="H40" s="66"/>
      <c r="I40" s="66">
        <v>3</v>
      </c>
      <c r="J40" s="67">
        <v>3.91</v>
      </c>
      <c r="K40" s="68" t="s">
        <v>8</v>
      </c>
      <c r="L40" s="68">
        <v>50</v>
      </c>
      <c r="M40" s="23"/>
      <c r="N40" s="69"/>
      <c r="O40" s="69"/>
      <c r="P40" s="69"/>
      <c r="Q40" s="24"/>
      <c r="R40" s="69"/>
      <c r="S40" s="69"/>
      <c r="T40" s="69"/>
      <c r="U40" s="24"/>
      <c r="V40" s="69"/>
      <c r="W40" s="69"/>
      <c r="X40" s="69"/>
      <c r="Y40" s="24"/>
      <c r="Z40" s="25"/>
      <c r="AA40" s="68">
        <v>100</v>
      </c>
      <c r="AB40"/>
    </row>
    <row r="41" spans="1:28" s="36" customFormat="1" ht="15" customHeight="1">
      <c r="A41" s="71" t="s">
        <v>125</v>
      </c>
      <c r="B41" s="71" t="s">
        <v>126</v>
      </c>
      <c r="C41" s="71"/>
      <c r="D41" s="71" t="s">
        <v>127</v>
      </c>
      <c r="E41" s="71" t="s">
        <v>153</v>
      </c>
      <c r="F41" s="71" t="s">
        <v>175</v>
      </c>
      <c r="G41" s="71" t="s">
        <v>128</v>
      </c>
      <c r="H41" s="71"/>
      <c r="I41" s="71">
        <v>4</v>
      </c>
      <c r="J41" s="72">
        <v>3.82</v>
      </c>
      <c r="K41" s="73" t="s">
        <v>8</v>
      </c>
      <c r="L41" s="73">
        <v>50</v>
      </c>
      <c r="M41" s="26"/>
      <c r="N41" s="74"/>
      <c r="O41" s="74"/>
      <c r="P41" s="75"/>
      <c r="Q41" s="27"/>
      <c r="R41" s="74"/>
      <c r="S41" s="74"/>
      <c r="T41" s="75"/>
      <c r="U41" s="27"/>
      <c r="V41" s="74"/>
      <c r="W41" s="74"/>
      <c r="X41" s="75"/>
      <c r="Y41" s="27"/>
      <c r="Z41" s="28"/>
      <c r="AA41" s="73">
        <v>100</v>
      </c>
      <c r="AB41"/>
    </row>
    <row r="42" spans="1:28" s="36" customFormat="1" ht="15" customHeight="1">
      <c r="A42" s="71" t="s">
        <v>129</v>
      </c>
      <c r="B42" s="71" t="s">
        <v>84</v>
      </c>
      <c r="C42" s="71" t="s">
        <v>130</v>
      </c>
      <c r="D42" s="71" t="s">
        <v>131</v>
      </c>
      <c r="E42" s="71" t="s">
        <v>154</v>
      </c>
      <c r="F42" s="71" t="s">
        <v>175</v>
      </c>
      <c r="G42" s="71" t="s">
        <v>128</v>
      </c>
      <c r="H42" s="71"/>
      <c r="I42" s="71">
        <v>4</v>
      </c>
      <c r="J42" s="72">
        <v>3.5</v>
      </c>
      <c r="K42" s="73" t="s">
        <v>8</v>
      </c>
      <c r="L42" s="73">
        <v>50</v>
      </c>
      <c r="M42" s="26"/>
      <c r="N42" s="74"/>
      <c r="O42" s="74"/>
      <c r="P42" s="75"/>
      <c r="Q42" s="27"/>
      <c r="R42" s="74"/>
      <c r="S42" s="74"/>
      <c r="T42" s="75"/>
      <c r="U42" s="27"/>
      <c r="V42" s="74"/>
      <c r="W42" s="74"/>
      <c r="X42" s="75"/>
      <c r="Y42" s="27"/>
      <c r="Z42" s="28"/>
      <c r="AA42" s="73">
        <v>75</v>
      </c>
      <c r="AB42"/>
    </row>
    <row r="43" spans="1:28" s="36" customFormat="1" ht="15" customHeight="1">
      <c r="A43" s="38" t="s">
        <v>38</v>
      </c>
      <c r="B43" s="38" t="s">
        <v>39</v>
      </c>
      <c r="C43" s="38"/>
      <c r="D43" s="38" t="s">
        <v>40</v>
      </c>
      <c r="E43" s="38" t="s">
        <v>153</v>
      </c>
      <c r="F43" s="38" t="s">
        <v>175</v>
      </c>
      <c r="G43" s="38" t="s">
        <v>156</v>
      </c>
      <c r="H43" s="38"/>
      <c r="I43" s="38">
        <v>2</v>
      </c>
      <c r="J43" s="76">
        <v>3.85</v>
      </c>
      <c r="K43" s="77" t="s">
        <v>8</v>
      </c>
      <c r="L43" s="77">
        <v>50</v>
      </c>
      <c r="M43" s="29"/>
      <c r="N43" s="78"/>
      <c r="O43" s="78"/>
      <c r="P43" s="79"/>
      <c r="Q43" s="30"/>
      <c r="R43" s="78"/>
      <c r="S43" s="78"/>
      <c r="T43" s="79"/>
      <c r="U43" s="30"/>
      <c r="V43" s="78"/>
      <c r="W43" s="78"/>
      <c r="X43" s="79"/>
      <c r="Y43" s="30"/>
      <c r="Z43" s="31"/>
      <c r="AA43" s="77">
        <v>100</v>
      </c>
      <c r="AB43"/>
    </row>
    <row r="44" spans="1:28" s="36" customFormat="1" ht="15" customHeight="1">
      <c r="A44" s="38" t="s">
        <v>41</v>
      </c>
      <c r="B44" s="38" t="s">
        <v>42</v>
      </c>
      <c r="C44" s="38"/>
      <c r="D44" s="38" t="s">
        <v>43</v>
      </c>
      <c r="E44" s="38" t="s">
        <v>154</v>
      </c>
      <c r="F44" s="38" t="s">
        <v>175</v>
      </c>
      <c r="G44" s="38" t="s">
        <v>156</v>
      </c>
      <c r="H44" s="38"/>
      <c r="I44" s="38">
        <v>2</v>
      </c>
      <c r="J44" s="38">
        <v>3.35</v>
      </c>
      <c r="K44" s="38" t="s">
        <v>8</v>
      </c>
      <c r="L44" s="38">
        <v>50</v>
      </c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>
        <v>75</v>
      </c>
      <c r="AB44"/>
    </row>
    <row r="45" spans="1:28" customFormat="1"/>
    <row r="46" spans="1:28" customFormat="1"/>
    <row r="47" spans="1:28" customFormat="1"/>
    <row r="48" spans="1:28" customFormat="1" ht="51" customHeight="1"/>
  </sheetData>
  <mergeCells count="1">
    <mergeCell ref="A2:AA2"/>
  </mergeCells>
  <pageMargins left="0.23622047244094488" right="0.23622047244094488" top="0.3543307086614173" bottom="0.354330708661417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2013 Güz Başarı Bursu Listesi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 Ayhan</dc:creator>
  <cp:lastModifiedBy>Mert SAVÇIN</cp:lastModifiedBy>
  <cp:lastPrinted>2013-08-28T15:22:13Z</cp:lastPrinted>
  <dcterms:created xsi:type="dcterms:W3CDTF">2013-08-22T05:54:29Z</dcterms:created>
  <dcterms:modified xsi:type="dcterms:W3CDTF">2013-09-13T07:45:12Z</dcterms:modified>
</cp:coreProperties>
</file>