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8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" i="1" l="1"/>
  <c r="H6" i="1"/>
  <c r="H5" i="1"/>
  <c r="H4" i="1"/>
  <c r="H167" i="1" l="1"/>
  <c r="H170" i="1"/>
  <c r="H169" i="1"/>
  <c r="H168" i="1"/>
</calcChain>
</file>

<file path=xl/comments1.xml><?xml version="1.0" encoding="utf-8"?>
<comments xmlns="http://schemas.openxmlformats.org/spreadsheetml/2006/main">
  <authors>
    <author>nilufer</author>
    <author>Nilüfer Şen</author>
  </authors>
  <commentList>
    <comment ref="F2" authorId="0">
      <text>
        <r>
          <rPr>
            <sz val="9"/>
            <color indexed="81"/>
            <rFont val="Tahoma"/>
            <family val="2"/>
            <charset val="162"/>
          </rPr>
          <t>Nilüfer Şen:
General Point Average
(Kümülatif Akademik Not Ortalaması) :En az 2,20 olmalı (2,20 /4,00)</t>
        </r>
      </text>
    </comment>
    <comment ref="G2" authorId="0">
      <text>
        <r>
          <rPr>
            <sz val="9"/>
            <color indexed="81"/>
            <rFont val="Tahoma"/>
            <family val="2"/>
            <charset val="162"/>
          </rPr>
          <t>Nilüfer Şen:
Öğrencinin son bir yıl içinde girdiği Işık Proficiency (Exit) Sınavı ya da TOEFL sınavı
Buradaki sınav sonuçları Işık Proficiency (Exit)sonuçlarıdır.</t>
        </r>
      </text>
    </comment>
    <comment ref="H2" authorId="1">
      <text>
        <r>
          <rPr>
            <b/>
            <sz val="9"/>
            <color indexed="81"/>
            <rFont val="Tahoma"/>
            <charset val="1"/>
          </rPr>
          <t>Nilüfer Şen:</t>
        </r>
        <r>
          <rPr>
            <sz val="9"/>
            <color indexed="81"/>
            <rFont val="Tahoma"/>
            <charset val="1"/>
          </rPr>
          <t xml:space="preserve">
(Akademik Not Ortalaması * 25)*0,55+ Dil Puanı * 0,45
</t>
        </r>
      </text>
    </comment>
    <comment ref="B138" authorId="1">
      <text>
        <r>
          <rPr>
            <b/>
            <sz val="9"/>
            <color indexed="81"/>
            <rFont val="Tahoma"/>
            <family val="2"/>
            <charset val="162"/>
          </rPr>
          <t>Nilüfer Şen:</t>
        </r>
        <r>
          <rPr>
            <sz val="9"/>
            <color indexed="81"/>
            <rFont val="Tahoma"/>
            <family val="2"/>
            <charset val="162"/>
          </rPr>
          <t xml:space="preserve">
Engineering Kotasından</t>
        </r>
      </text>
    </comment>
    <comment ref="C146" authorId="1">
      <text>
        <r>
          <rPr>
            <b/>
            <sz val="9"/>
            <color indexed="81"/>
            <rFont val="Tahoma"/>
            <family val="2"/>
            <charset val="162"/>
          </rPr>
          <t>Nilüfer Şen:</t>
        </r>
        <r>
          <rPr>
            <sz val="9"/>
            <color indexed="81"/>
            <rFont val="Tahoma"/>
            <family val="2"/>
            <charset val="162"/>
          </rPr>
          <t xml:space="preserve">
Konstanz Anlaşmayı iptal etti</t>
        </r>
      </text>
    </comment>
    <comment ref="C147" authorId="1">
      <text>
        <r>
          <rPr>
            <b/>
            <sz val="9"/>
            <color indexed="81"/>
            <rFont val="Tahoma"/>
            <family val="2"/>
            <charset val="162"/>
          </rPr>
          <t>Nilüfer Şen:</t>
        </r>
        <r>
          <rPr>
            <sz val="9"/>
            <color indexed="81"/>
            <rFont val="Tahoma"/>
            <family val="2"/>
            <charset val="162"/>
          </rPr>
          <t xml:space="preserve">
Yalnızca 1 IT öğrencisi alıyor. Mat Müh anlaşmamız yok
</t>
        </r>
      </text>
    </comment>
    <comment ref="B154" authorId="1">
      <text>
        <r>
          <rPr>
            <b/>
            <sz val="9"/>
            <color indexed="81"/>
            <rFont val="Tahoma"/>
            <family val="2"/>
            <charset val="162"/>
          </rPr>
          <t>Nilüfer Şen:</t>
        </r>
        <r>
          <rPr>
            <sz val="9"/>
            <color indexed="81"/>
            <rFont val="Tahoma"/>
            <family val="2"/>
            <charset val="162"/>
          </rPr>
          <t xml:space="preserve">
Engineering Kotasından</t>
        </r>
      </text>
    </comment>
  </commentList>
</comments>
</file>

<file path=xl/sharedStrings.xml><?xml version="1.0" encoding="utf-8"?>
<sst xmlns="http://schemas.openxmlformats.org/spreadsheetml/2006/main" count="222" uniqueCount="155">
  <si>
    <t>Mert</t>
  </si>
  <si>
    <t>GPA</t>
  </si>
  <si>
    <t>Dayıoğlu</t>
  </si>
  <si>
    <t>Yaprağıgül</t>
  </si>
  <si>
    <t>Fırtına</t>
  </si>
  <si>
    <t>Neruda</t>
  </si>
  <si>
    <t>Karlıdağ</t>
  </si>
  <si>
    <t>Gökhan</t>
  </si>
  <si>
    <t>Ayvacı</t>
  </si>
  <si>
    <t>Yavuz</t>
  </si>
  <si>
    <t>Öztürk</t>
  </si>
  <si>
    <t xml:space="preserve">Esra </t>
  </si>
  <si>
    <t>Özbay</t>
  </si>
  <si>
    <t>Şerife</t>
  </si>
  <si>
    <t>Erküçük</t>
  </si>
  <si>
    <t xml:space="preserve">Elçin </t>
  </si>
  <si>
    <t>Nalçakar</t>
  </si>
  <si>
    <t>Siyah</t>
  </si>
  <si>
    <t>Simay</t>
  </si>
  <si>
    <t>Engin</t>
  </si>
  <si>
    <t>Tekler</t>
  </si>
  <si>
    <t>Çağla</t>
  </si>
  <si>
    <t>Çakmak</t>
  </si>
  <si>
    <t>Özkan</t>
  </si>
  <si>
    <t>Öz</t>
  </si>
  <si>
    <t>Günaydın</t>
  </si>
  <si>
    <t>Lublin University of Technology</t>
  </si>
  <si>
    <t>Budapest University of Technology and Economics</t>
  </si>
  <si>
    <t>Universitat Politecnica de Catalunya (UPC)</t>
  </si>
  <si>
    <t>Skoda Auto Vysoka Skola (University of Economics and Mon. Prag)</t>
  </si>
  <si>
    <t>Vilnius University</t>
  </si>
  <si>
    <t>Malardelen University</t>
  </si>
  <si>
    <t>Södertörn University</t>
  </si>
  <si>
    <t>Dil Puanı</t>
  </si>
  <si>
    <t>Cihan</t>
  </si>
  <si>
    <t>Aşkım Şimal</t>
  </si>
  <si>
    <t>Zeynep Duygu</t>
  </si>
  <si>
    <t>Attila Gökhun</t>
  </si>
  <si>
    <t>Yılmaz Serhan</t>
  </si>
  <si>
    <t xml:space="preserve">Yiğit </t>
  </si>
  <si>
    <t>Politecnica De Valencia</t>
  </si>
  <si>
    <t>Palacky University</t>
  </si>
  <si>
    <t>Lublin University</t>
  </si>
  <si>
    <t>InHolland University</t>
  </si>
  <si>
    <t>Industrial Engineering</t>
  </si>
  <si>
    <t>International Relations</t>
  </si>
  <si>
    <t>Computer Engineering</t>
  </si>
  <si>
    <t>Psychology</t>
  </si>
  <si>
    <t>Mathematical Engineering</t>
  </si>
  <si>
    <t>Humanities &amp; Social Sciences</t>
  </si>
  <si>
    <t>Mathematics</t>
  </si>
  <si>
    <t>University Of Copenhagen</t>
  </si>
  <si>
    <t>2012 - 2013 AKADEMİK YILI ERASMUS BAHAR DÖNEMİ 2. BAŞVURU YERLEŞTİRME SONUÇLARI</t>
  </si>
  <si>
    <t>-</t>
  </si>
  <si>
    <t>Ateş</t>
  </si>
  <si>
    <t xml:space="preserve">Şerife </t>
  </si>
  <si>
    <t xml:space="preserve">Simay </t>
  </si>
  <si>
    <t>Yüksel</t>
  </si>
  <si>
    <t xml:space="preserve">Pınar </t>
  </si>
  <si>
    <t>Cansu</t>
  </si>
  <si>
    <t>Baycar</t>
  </si>
  <si>
    <t>Sumru</t>
  </si>
  <si>
    <t>Elif</t>
  </si>
  <si>
    <t>Kuzu</t>
  </si>
  <si>
    <t>Soyadı</t>
  </si>
  <si>
    <t>Adı</t>
  </si>
  <si>
    <t>ORTALAMA</t>
  </si>
  <si>
    <t>Psikoloji</t>
  </si>
  <si>
    <t>Ozan</t>
  </si>
  <si>
    <t>Cizrelioğulları</t>
  </si>
  <si>
    <t xml:space="preserve">Fatma </t>
  </si>
  <si>
    <t>Alpay</t>
  </si>
  <si>
    <t>Şahin</t>
  </si>
  <si>
    <t>Sarıhan</t>
  </si>
  <si>
    <t>Özüm</t>
  </si>
  <si>
    <t>Aybike</t>
  </si>
  <si>
    <t>Orhan</t>
  </si>
  <si>
    <t>Eray</t>
  </si>
  <si>
    <t>Tunçyılmaz</t>
  </si>
  <si>
    <t xml:space="preserve">Buğra </t>
  </si>
  <si>
    <t>Abdullahoğlu</t>
  </si>
  <si>
    <t>Kardelen</t>
  </si>
  <si>
    <t>Yıldırım</t>
  </si>
  <si>
    <t>Enformasyon Teknolojleri</t>
  </si>
  <si>
    <t>Uluslararası Ticaret</t>
  </si>
  <si>
    <t>Neriman</t>
  </si>
  <si>
    <t>Karaaslan</t>
  </si>
  <si>
    <t>Ezgi</t>
  </si>
  <si>
    <t>Cin</t>
  </si>
  <si>
    <t>Uluslararası İlişkiler</t>
  </si>
  <si>
    <t xml:space="preserve">Onur </t>
  </si>
  <si>
    <t>Akdemir</t>
  </si>
  <si>
    <t>Tolga</t>
  </si>
  <si>
    <t xml:space="preserve">Yıldırım </t>
  </si>
  <si>
    <t>İşletme</t>
  </si>
  <si>
    <t>İnşaat Mühendisliği</t>
  </si>
  <si>
    <t xml:space="preserve">Serap </t>
  </si>
  <si>
    <t>Matematik Mühendisliği</t>
  </si>
  <si>
    <t>Kerem</t>
  </si>
  <si>
    <t>Selim</t>
  </si>
  <si>
    <t>Akdağ</t>
  </si>
  <si>
    <t>Makina Mühendisliği</t>
  </si>
  <si>
    <t>Berkan</t>
  </si>
  <si>
    <t>Baltaş</t>
  </si>
  <si>
    <t>Görsel Tasarım</t>
  </si>
  <si>
    <t>Fontys University of Applied Sciences</t>
  </si>
  <si>
    <t>Universitat Autonoma de Barcelona</t>
  </si>
  <si>
    <t>University of Copenhagen</t>
  </si>
  <si>
    <t>Universitat di Bologna</t>
  </si>
  <si>
    <t>Universitat Konstanz</t>
  </si>
  <si>
    <t>Hogeschool InHolland</t>
  </si>
  <si>
    <t>Cardiff Metropolitan University</t>
  </si>
  <si>
    <t>University of Warsaw</t>
  </si>
  <si>
    <t>Universitat Politecnica De Catalunya</t>
  </si>
  <si>
    <t>Lodz University of Technology</t>
  </si>
  <si>
    <t>University of Debrecen</t>
  </si>
  <si>
    <t>Malardalen University</t>
  </si>
  <si>
    <t>Saimaa University of Applied Science</t>
  </si>
  <si>
    <t>Maastricht University</t>
  </si>
  <si>
    <t>Copenhagen University</t>
  </si>
  <si>
    <t>Södertörns Högskola</t>
  </si>
  <si>
    <t>School of Advanced Social Sciences in Nova Gorica</t>
  </si>
  <si>
    <t>Katholieke Hogeschool Leuven</t>
  </si>
  <si>
    <t>Thomas Moore Kempen</t>
  </si>
  <si>
    <t>Haute Ecole De Namur Liege</t>
  </si>
  <si>
    <t>Fachhochschule Köln - Cologne University</t>
  </si>
  <si>
    <t>Fontys Internationale Hogeschool Economie</t>
  </si>
  <si>
    <t>University of Lodz</t>
  </si>
  <si>
    <t>Tartu University</t>
  </si>
  <si>
    <t>Universita Deglia Studi di Catania</t>
  </si>
  <si>
    <t>Ecole de Management de Normandie</t>
  </si>
  <si>
    <t>Cem</t>
  </si>
  <si>
    <t>Cardiff Metropolitan</t>
  </si>
  <si>
    <t>Ensa Dijon</t>
  </si>
  <si>
    <t>Inholland University of Applied Sciences</t>
  </si>
  <si>
    <t>Universidad Politecnica de Valencia</t>
  </si>
  <si>
    <t>Yönetim Bilişim</t>
  </si>
  <si>
    <t>Müge</t>
  </si>
  <si>
    <t>Ünlüsaraç</t>
  </si>
  <si>
    <t>Can</t>
  </si>
  <si>
    <t>Mesut</t>
  </si>
  <si>
    <t>Özhan</t>
  </si>
  <si>
    <t>Burcu</t>
  </si>
  <si>
    <t>Adatepe</t>
  </si>
  <si>
    <t>Merve</t>
  </si>
  <si>
    <t>Alabak</t>
  </si>
  <si>
    <t>Abdullah</t>
  </si>
  <si>
    <t>Selahattin</t>
  </si>
  <si>
    <t>Üçgöz</t>
  </si>
  <si>
    <t>Öykü</t>
  </si>
  <si>
    <t>Bayraktar</t>
  </si>
  <si>
    <t>Anıl</t>
  </si>
  <si>
    <t>Erkal</t>
  </si>
  <si>
    <t>Asil</t>
  </si>
  <si>
    <t>Yedek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</si>
</sst>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9"/>
      <color indexed="81"/>
      <name val="Tahoma"/>
      <charset val="1"/>
    </font>
    <font>
      <b/>
      <sz val="11"/>
      <color theme="1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1"/>
      <name val="Calibri"/>
      <family val="2"/>
      <charset val="162"/>
    </font>
    <font>
      <sz val="11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9"/>
      <color indexed="81"/>
      <name val="Tahoma"/>
      <charset val="1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5" fillId="0" borderId="3" xfId="0" applyFont="1" applyBorder="1"/>
    <xf numFmtId="0" fontId="5" fillId="0" borderId="0" xfId="0" applyFont="1" applyBorder="1"/>
    <xf numFmtId="0" fontId="4" fillId="0" borderId="0" xfId="0" applyFont="1" applyBorder="1"/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7" fillId="2" borderId="11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7" fillId="0" borderId="0" xfId="0" applyFont="1" applyFill="1" applyBorder="1"/>
    <xf numFmtId="0" fontId="0" fillId="0" borderId="0" xfId="0" applyFill="1"/>
    <xf numFmtId="0" fontId="8" fillId="0" borderId="0" xfId="0" applyFont="1" applyFill="1" applyBorder="1"/>
    <xf numFmtId="164" fontId="6" fillId="0" borderId="0" xfId="0" applyNumberFormat="1" applyFont="1" applyFill="1" applyBorder="1"/>
    <xf numFmtId="0" fontId="4" fillId="3" borderId="0" xfId="0" applyFont="1" applyFill="1" applyBorder="1"/>
    <xf numFmtId="0" fontId="5" fillId="3" borderId="0" xfId="0" applyFont="1" applyFill="1"/>
    <xf numFmtId="0" fontId="0" fillId="3" borderId="0" xfId="0" applyFill="1"/>
    <xf numFmtId="0" fontId="5" fillId="2" borderId="5" xfId="0" applyFont="1" applyFill="1" applyBorder="1"/>
    <xf numFmtId="0" fontId="4" fillId="2" borderId="5" xfId="0" applyFont="1" applyFill="1" applyBorder="1"/>
    <xf numFmtId="0" fontId="4" fillId="2" borderId="0" xfId="0" applyFont="1" applyFill="1" applyBorder="1"/>
    <xf numFmtId="0" fontId="0" fillId="2" borderId="0" xfId="0" applyFill="1"/>
    <xf numFmtId="0" fontId="5" fillId="2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23" xfId="0" applyFont="1" applyFill="1" applyBorder="1"/>
    <xf numFmtId="0" fontId="0" fillId="0" borderId="23" xfId="0" applyFill="1" applyBorder="1"/>
    <xf numFmtId="0" fontId="4" fillId="0" borderId="0" xfId="0" applyFont="1" applyFill="1" applyBorder="1"/>
    <xf numFmtId="0" fontId="4" fillId="0" borderId="23" xfId="0" applyFont="1" applyFill="1" applyBorder="1"/>
    <xf numFmtId="0" fontId="5" fillId="0" borderId="23" xfId="0" applyFont="1" applyFill="1" applyBorder="1"/>
    <xf numFmtId="0" fontId="7" fillId="2" borderId="15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71"/>
  <sheetViews>
    <sheetView tabSelected="1" zoomScale="80" zoomScaleNormal="80" workbookViewId="0">
      <selection activeCell="H5" sqref="H5"/>
    </sheetView>
  </sheetViews>
  <sheetFormatPr defaultRowHeight="15" x14ac:dyDescent="0.25"/>
  <cols>
    <col min="1" max="1" width="21.140625" customWidth="1"/>
    <col min="2" max="3" width="14.7109375" customWidth="1"/>
    <col min="4" max="5" width="15.5703125" customWidth="1"/>
    <col min="6" max="6" width="23.140625" customWidth="1"/>
    <col min="7" max="7" width="18" customWidth="1"/>
    <col min="8" max="9" width="25.140625" customWidth="1"/>
    <col min="12" max="12" width="15" customWidth="1"/>
    <col min="13" max="13" width="11" customWidth="1"/>
    <col min="14" max="14" width="22.7109375" customWidth="1"/>
  </cols>
  <sheetData>
    <row r="1" spans="1:29" ht="15.75" thickBot="1" x14ac:dyDescent="0.3"/>
    <row r="2" spans="1:29" ht="15.75" thickBot="1" x14ac:dyDescent="0.3">
      <c r="A2" s="37"/>
      <c r="B2" s="2" t="s">
        <v>65</v>
      </c>
      <c r="C2" s="3"/>
      <c r="D2" s="4" t="s">
        <v>64</v>
      </c>
      <c r="E2" s="4"/>
      <c r="F2" s="4" t="s">
        <v>1</v>
      </c>
      <c r="G2" s="36" t="s">
        <v>33</v>
      </c>
      <c r="H2" s="55" t="s">
        <v>66</v>
      </c>
      <c r="I2" s="35"/>
      <c r="J2" s="5"/>
      <c r="K2" s="5"/>
      <c r="L2" s="5"/>
      <c r="M2" s="5"/>
    </row>
    <row r="3" spans="1:29" x14ac:dyDescent="0.25">
      <c r="A3" s="6"/>
      <c r="B3" s="8"/>
      <c r="C3" s="7"/>
      <c r="D3" s="7"/>
      <c r="E3" s="7"/>
      <c r="F3" s="7"/>
      <c r="G3" s="7"/>
      <c r="H3" s="7"/>
      <c r="I3" s="8"/>
      <c r="J3" s="5"/>
      <c r="K3" s="5"/>
      <c r="L3" s="5"/>
      <c r="M3" s="5"/>
    </row>
    <row r="4" spans="1:29" x14ac:dyDescent="0.25">
      <c r="A4" s="30">
        <v>1</v>
      </c>
      <c r="B4" s="38" t="s">
        <v>149</v>
      </c>
      <c r="C4" s="38"/>
      <c r="D4" s="38" t="s">
        <v>150</v>
      </c>
      <c r="E4" s="38" t="s">
        <v>153</v>
      </c>
      <c r="F4" s="38">
        <v>3.28</v>
      </c>
      <c r="G4" s="39">
        <v>81.66</v>
      </c>
      <c r="H4" s="40">
        <f xml:space="preserve"> ((F4*25)*0.55)+(G4*0.45)</f>
        <v>81.847000000000008</v>
      </c>
      <c r="I4" s="9"/>
      <c r="J4" s="5"/>
      <c r="K4" s="26"/>
      <c r="L4" s="23"/>
      <c r="M4" s="23"/>
      <c r="N4" s="25"/>
      <c r="O4" s="23"/>
      <c r="P4" s="23"/>
      <c r="Q4" s="23"/>
      <c r="R4" s="23"/>
      <c r="S4" s="23"/>
      <c r="T4" s="23"/>
      <c r="U4" s="25"/>
      <c r="V4" s="25"/>
      <c r="W4" s="24"/>
      <c r="X4" s="24"/>
      <c r="Y4" s="24"/>
      <c r="Z4" s="24"/>
      <c r="AA4" s="24"/>
      <c r="AB4" s="24"/>
      <c r="AC4" s="24"/>
    </row>
    <row r="5" spans="1:29" x14ac:dyDescent="0.25">
      <c r="A5" s="30">
        <v>2</v>
      </c>
      <c r="B5" s="41" t="s">
        <v>137</v>
      </c>
      <c r="C5" s="41"/>
      <c r="D5" s="41" t="s">
        <v>138</v>
      </c>
      <c r="E5" s="41" t="s">
        <v>153</v>
      </c>
      <c r="F5" s="41">
        <v>3.34</v>
      </c>
      <c r="G5" s="42">
        <v>79</v>
      </c>
      <c r="H5" s="40">
        <f xml:space="preserve"> ((F5*25)*0.55)+(G5*0.45)</f>
        <v>81.475000000000009</v>
      </c>
      <c r="I5" s="9"/>
      <c r="J5" s="22"/>
      <c r="K5" s="26"/>
      <c r="L5" s="23"/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x14ac:dyDescent="0.25">
      <c r="A6" s="30">
        <v>3</v>
      </c>
      <c r="B6" s="38" t="s">
        <v>144</v>
      </c>
      <c r="C6" s="39"/>
      <c r="D6" s="38" t="s">
        <v>145</v>
      </c>
      <c r="E6" s="38" t="s">
        <v>153</v>
      </c>
      <c r="F6" s="38">
        <v>3.6</v>
      </c>
      <c r="G6" s="39">
        <v>68</v>
      </c>
      <c r="H6" s="40">
        <f xml:space="preserve"> ((F6*25)*0.55)+(G6*0.45)</f>
        <v>80.100000000000009</v>
      </c>
      <c r="I6" s="9"/>
      <c r="J6" s="5"/>
      <c r="K6" s="5"/>
      <c r="L6" s="5"/>
      <c r="M6" s="5"/>
    </row>
    <row r="7" spans="1:29" x14ac:dyDescent="0.25">
      <c r="A7" s="30">
        <v>4</v>
      </c>
      <c r="B7" s="41" t="s">
        <v>140</v>
      </c>
      <c r="C7" s="41"/>
      <c r="D7" s="41" t="s">
        <v>141</v>
      </c>
      <c r="E7" s="41" t="s">
        <v>153</v>
      </c>
      <c r="F7" s="41">
        <v>3.1</v>
      </c>
      <c r="G7" s="41">
        <v>79</v>
      </c>
      <c r="H7" s="40">
        <f xml:space="preserve"> ((F7*25)*0.55)+(G7*0.45)</f>
        <v>78.175000000000011</v>
      </c>
      <c r="I7" s="9"/>
      <c r="J7" s="5"/>
      <c r="K7" s="5"/>
      <c r="L7" s="5"/>
      <c r="M7" s="5"/>
    </row>
    <row r="8" spans="1:29" s="29" customFormat="1" hidden="1" x14ac:dyDescent="0.25">
      <c r="A8" s="31"/>
      <c r="B8" s="42"/>
      <c r="C8" s="42"/>
      <c r="D8" s="42"/>
      <c r="E8" s="42"/>
      <c r="F8" s="42"/>
      <c r="G8" s="42"/>
      <c r="H8" s="40"/>
      <c r="I8" s="27"/>
      <c r="J8" s="28"/>
      <c r="K8" s="28"/>
      <c r="L8" s="28"/>
      <c r="M8" s="28"/>
    </row>
    <row r="9" spans="1:29" hidden="1" x14ac:dyDescent="0.25">
      <c r="A9" s="30"/>
      <c r="B9" s="41" t="s">
        <v>55</v>
      </c>
      <c r="C9" s="41"/>
      <c r="D9" s="41" t="s">
        <v>14</v>
      </c>
      <c r="E9" s="41"/>
      <c r="F9" s="41">
        <v>3.2</v>
      </c>
      <c r="G9" s="41">
        <v>71</v>
      </c>
      <c r="H9" s="40"/>
      <c r="I9" s="9">
        <v>2</v>
      </c>
      <c r="J9" s="5"/>
      <c r="K9" s="5"/>
      <c r="L9" s="5"/>
      <c r="M9" s="5"/>
    </row>
    <row r="10" spans="1:29" hidden="1" x14ac:dyDescent="0.25">
      <c r="A10" s="30"/>
      <c r="B10" s="41" t="s">
        <v>67</v>
      </c>
      <c r="C10" s="42"/>
      <c r="D10" s="42"/>
      <c r="E10" s="42"/>
      <c r="F10" s="42"/>
      <c r="G10" s="42"/>
      <c r="H10" s="40"/>
      <c r="I10" s="9"/>
      <c r="J10" s="5"/>
      <c r="K10" s="5"/>
      <c r="L10" s="5"/>
      <c r="M10" s="5"/>
    </row>
    <row r="11" spans="1:29" hidden="1" x14ac:dyDescent="0.25">
      <c r="A11" s="30"/>
      <c r="B11" s="42"/>
      <c r="C11" s="42"/>
      <c r="D11" s="42"/>
      <c r="E11" s="42"/>
      <c r="F11" s="42"/>
      <c r="G11" s="42"/>
      <c r="H11" s="40"/>
      <c r="I11" s="9"/>
      <c r="J11" s="5"/>
      <c r="K11" s="5"/>
      <c r="L11" s="5"/>
      <c r="M11" s="5"/>
    </row>
    <row r="12" spans="1:29" hidden="1" x14ac:dyDescent="0.25">
      <c r="A12" s="31">
        <v>1</v>
      </c>
      <c r="B12" s="42" t="s">
        <v>111</v>
      </c>
      <c r="C12" s="42"/>
      <c r="D12" s="42"/>
      <c r="E12" s="42"/>
      <c r="F12" s="42"/>
      <c r="G12" s="42"/>
      <c r="H12" s="40"/>
      <c r="I12" s="9"/>
      <c r="J12" s="5"/>
      <c r="K12" s="5"/>
      <c r="L12" s="5"/>
      <c r="M12" s="5"/>
    </row>
    <row r="13" spans="1:29" hidden="1" x14ac:dyDescent="0.25">
      <c r="A13" s="31">
        <v>2</v>
      </c>
      <c r="B13" s="42" t="s">
        <v>112</v>
      </c>
      <c r="C13" s="42"/>
      <c r="D13" s="42"/>
      <c r="E13" s="42"/>
      <c r="F13" s="42"/>
      <c r="G13" s="42"/>
      <c r="H13" s="40"/>
      <c r="I13" s="9"/>
      <c r="J13" s="5"/>
      <c r="K13" s="5"/>
      <c r="L13" s="5"/>
      <c r="M13" s="5"/>
    </row>
    <row r="14" spans="1:29" hidden="1" x14ac:dyDescent="0.25">
      <c r="A14" s="31">
        <v>3</v>
      </c>
      <c r="B14" s="42" t="s">
        <v>107</v>
      </c>
      <c r="C14" s="42"/>
      <c r="D14" s="42"/>
      <c r="E14" s="42"/>
      <c r="F14" s="42"/>
      <c r="G14" s="42"/>
      <c r="H14" s="40"/>
      <c r="I14" s="9"/>
      <c r="J14" s="5"/>
      <c r="K14" s="5"/>
      <c r="L14" s="5"/>
      <c r="M14" s="5"/>
    </row>
    <row r="15" spans="1:29" hidden="1" x14ac:dyDescent="0.25">
      <c r="A15" s="31">
        <v>4</v>
      </c>
      <c r="B15" s="42"/>
      <c r="C15" s="42"/>
      <c r="D15" s="42"/>
      <c r="E15" s="42"/>
      <c r="F15" s="42"/>
      <c r="G15" s="42"/>
      <c r="H15" s="40"/>
      <c r="I15" s="9"/>
      <c r="J15" s="5"/>
      <c r="K15" s="5"/>
      <c r="L15" s="5"/>
      <c r="M15" s="5"/>
    </row>
    <row r="16" spans="1:29" hidden="1" x14ac:dyDescent="0.25">
      <c r="A16" s="31">
        <v>5</v>
      </c>
      <c r="B16" s="42"/>
      <c r="C16" s="42"/>
      <c r="D16" s="42"/>
      <c r="E16" s="42"/>
      <c r="F16" s="42"/>
      <c r="G16" s="42"/>
      <c r="H16" s="40"/>
      <c r="I16" s="9"/>
      <c r="J16" s="5"/>
      <c r="K16" s="5"/>
      <c r="L16" s="5"/>
      <c r="M16" s="5"/>
    </row>
    <row r="17" spans="1:13" hidden="1" x14ac:dyDescent="0.25">
      <c r="A17" s="30"/>
      <c r="B17" s="41" t="s">
        <v>56</v>
      </c>
      <c r="C17" s="41"/>
      <c r="D17" s="41" t="s">
        <v>57</v>
      </c>
      <c r="E17" s="41"/>
      <c r="F17" s="41">
        <v>2.2599999999999998</v>
      </c>
      <c r="G17" s="41">
        <v>63</v>
      </c>
      <c r="H17" s="40"/>
      <c r="I17" s="9">
        <v>5</v>
      </c>
      <c r="J17" s="5"/>
      <c r="K17" s="5"/>
      <c r="L17" s="5"/>
      <c r="M17" s="5"/>
    </row>
    <row r="18" spans="1:13" hidden="1" x14ac:dyDescent="0.25">
      <c r="A18" s="30"/>
      <c r="B18" s="41" t="s">
        <v>67</v>
      </c>
      <c r="C18" s="42"/>
      <c r="D18" s="42"/>
      <c r="E18" s="42"/>
      <c r="F18" s="42"/>
      <c r="G18" s="42"/>
      <c r="H18" s="40"/>
      <c r="I18" s="9"/>
      <c r="J18" s="5"/>
      <c r="K18" s="5"/>
      <c r="L18" s="5"/>
      <c r="M18" s="5"/>
    </row>
    <row r="19" spans="1:13" hidden="1" x14ac:dyDescent="0.25">
      <c r="A19" s="30"/>
      <c r="B19" s="42"/>
      <c r="C19" s="42"/>
      <c r="D19" s="42"/>
      <c r="E19" s="42"/>
      <c r="F19" s="42"/>
      <c r="G19" s="42"/>
      <c r="H19" s="40"/>
      <c r="I19" s="9"/>
      <c r="J19" s="5"/>
      <c r="K19" s="5"/>
      <c r="L19" s="5"/>
      <c r="M19" s="5"/>
    </row>
    <row r="20" spans="1:13" hidden="1" x14ac:dyDescent="0.25">
      <c r="A20" s="31">
        <v>1</v>
      </c>
      <c r="B20" s="42" t="s">
        <v>112</v>
      </c>
      <c r="C20" s="42"/>
      <c r="D20" s="42"/>
      <c r="E20" s="42"/>
      <c r="F20" s="42"/>
      <c r="G20" s="42"/>
      <c r="H20" s="40"/>
      <c r="I20" s="9"/>
      <c r="J20" s="5"/>
      <c r="K20" s="5"/>
      <c r="L20" s="5"/>
      <c r="M20" s="5"/>
    </row>
    <row r="21" spans="1:13" hidden="1" x14ac:dyDescent="0.25">
      <c r="A21" s="31">
        <v>2</v>
      </c>
      <c r="B21" s="42" t="s">
        <v>118</v>
      </c>
      <c r="C21" s="42"/>
      <c r="D21" s="42"/>
      <c r="E21" s="42"/>
      <c r="F21" s="42"/>
      <c r="G21" s="42"/>
      <c r="H21" s="40"/>
      <c r="I21" s="9"/>
      <c r="J21" s="5"/>
      <c r="K21" s="5"/>
      <c r="L21" s="5"/>
      <c r="M21" s="5"/>
    </row>
    <row r="22" spans="1:13" hidden="1" x14ac:dyDescent="0.25">
      <c r="A22" s="31">
        <v>3</v>
      </c>
      <c r="B22" s="42" t="s">
        <v>119</v>
      </c>
      <c r="C22" s="42"/>
      <c r="D22" s="42"/>
      <c r="E22" s="42"/>
      <c r="F22" s="42"/>
      <c r="G22" s="42"/>
      <c r="H22" s="40"/>
      <c r="I22" s="9"/>
      <c r="J22" s="5"/>
      <c r="K22" s="5"/>
      <c r="L22" s="5"/>
      <c r="M22" s="5"/>
    </row>
    <row r="23" spans="1:13" hidden="1" x14ac:dyDescent="0.25">
      <c r="A23" s="31">
        <v>4</v>
      </c>
      <c r="B23" s="42" t="s">
        <v>120</v>
      </c>
      <c r="C23" s="42"/>
      <c r="D23" s="42"/>
      <c r="E23" s="42"/>
      <c r="F23" s="42"/>
      <c r="G23" s="42"/>
      <c r="H23" s="40"/>
      <c r="I23" s="9"/>
      <c r="J23" s="5"/>
      <c r="K23" s="5"/>
      <c r="L23" s="5"/>
      <c r="M23" s="5"/>
    </row>
    <row r="24" spans="1:13" hidden="1" x14ac:dyDescent="0.25">
      <c r="A24" s="31">
        <v>5</v>
      </c>
      <c r="B24" s="42" t="s">
        <v>121</v>
      </c>
      <c r="C24" s="42"/>
      <c r="D24" s="42"/>
      <c r="E24" s="42"/>
      <c r="F24" s="42"/>
      <c r="G24" s="42"/>
      <c r="H24" s="40"/>
      <c r="I24" s="9"/>
      <c r="J24" s="5"/>
      <c r="K24" s="5"/>
      <c r="L24" s="5"/>
      <c r="M24" s="5"/>
    </row>
    <row r="25" spans="1:13" hidden="1" x14ac:dyDescent="0.25">
      <c r="A25" s="30"/>
      <c r="B25" s="41" t="s">
        <v>58</v>
      </c>
      <c r="C25" s="41" t="s">
        <v>59</v>
      </c>
      <c r="D25" s="41" t="s">
        <v>60</v>
      </c>
      <c r="E25" s="41"/>
      <c r="F25" s="41">
        <v>3.93</v>
      </c>
      <c r="G25" s="41">
        <v>87</v>
      </c>
      <c r="H25" s="40"/>
      <c r="I25" s="9">
        <v>1</v>
      </c>
      <c r="J25" s="5"/>
      <c r="K25" s="5"/>
      <c r="L25" s="5"/>
      <c r="M25" s="5"/>
    </row>
    <row r="26" spans="1:13" hidden="1" x14ac:dyDescent="0.25">
      <c r="A26" s="30"/>
      <c r="B26" s="41" t="s">
        <v>67</v>
      </c>
      <c r="C26" s="42"/>
      <c r="D26" s="42"/>
      <c r="E26" s="42"/>
      <c r="F26" s="42"/>
      <c r="G26" s="42"/>
      <c r="H26" s="40"/>
      <c r="I26" s="8"/>
      <c r="J26" s="5"/>
      <c r="K26" s="5"/>
      <c r="L26" s="5"/>
      <c r="M26" s="5"/>
    </row>
    <row r="27" spans="1:13" hidden="1" x14ac:dyDescent="0.25">
      <c r="A27" s="30"/>
      <c r="B27" s="42"/>
      <c r="C27" s="42"/>
      <c r="D27" s="42"/>
      <c r="E27" s="42"/>
      <c r="F27" s="42"/>
      <c r="G27" s="42"/>
      <c r="H27" s="40"/>
      <c r="I27" s="8"/>
      <c r="J27" s="5"/>
      <c r="K27" s="5"/>
      <c r="L27" s="5"/>
      <c r="M27" s="5"/>
    </row>
    <row r="28" spans="1:13" hidden="1" x14ac:dyDescent="0.25">
      <c r="A28" s="31">
        <v>1</v>
      </c>
      <c r="B28" s="42" t="s">
        <v>111</v>
      </c>
      <c r="C28" s="42"/>
      <c r="D28" s="42"/>
      <c r="E28" s="42"/>
      <c r="F28" s="42"/>
      <c r="G28" s="42"/>
      <c r="H28" s="40"/>
      <c r="I28" s="8"/>
      <c r="J28" s="5"/>
      <c r="K28" s="5"/>
      <c r="L28" s="5"/>
      <c r="M28" s="5"/>
    </row>
    <row r="29" spans="1:13" hidden="1" x14ac:dyDescent="0.25">
      <c r="A29" s="31">
        <v>2</v>
      </c>
      <c r="B29" s="42"/>
      <c r="C29" s="42"/>
      <c r="D29" s="42"/>
      <c r="E29" s="42"/>
      <c r="F29" s="42"/>
      <c r="G29" s="42"/>
      <c r="H29" s="40"/>
      <c r="I29" s="8"/>
      <c r="J29" s="5"/>
      <c r="K29" s="5"/>
      <c r="L29" s="5"/>
      <c r="M29" s="5"/>
    </row>
    <row r="30" spans="1:13" hidden="1" x14ac:dyDescent="0.25">
      <c r="A30" s="31">
        <v>3</v>
      </c>
      <c r="B30" s="42"/>
      <c r="C30" s="42"/>
      <c r="D30" s="42"/>
      <c r="E30" s="42"/>
      <c r="F30" s="42"/>
      <c r="G30" s="42"/>
      <c r="H30" s="40"/>
      <c r="I30" s="8"/>
      <c r="J30" s="5"/>
      <c r="K30" s="5"/>
      <c r="L30" s="5"/>
      <c r="M30" s="5"/>
    </row>
    <row r="31" spans="1:13" hidden="1" x14ac:dyDescent="0.25">
      <c r="A31" s="31">
        <v>4</v>
      </c>
      <c r="B31" s="42"/>
      <c r="C31" s="42"/>
      <c r="D31" s="42"/>
      <c r="E31" s="42"/>
      <c r="F31" s="42"/>
      <c r="G31" s="42"/>
      <c r="H31" s="40"/>
      <c r="I31" s="8"/>
      <c r="J31" s="5"/>
      <c r="K31" s="5"/>
      <c r="L31" s="5"/>
      <c r="M31" s="5"/>
    </row>
    <row r="32" spans="1:13" s="1" customFormat="1" hidden="1" x14ac:dyDescent="0.25">
      <c r="A32" s="32">
        <v>5</v>
      </c>
      <c r="B32" s="42"/>
      <c r="C32" s="42"/>
      <c r="D32" s="42"/>
      <c r="E32" s="42"/>
      <c r="F32" s="42"/>
      <c r="G32" s="42"/>
      <c r="H32" s="40"/>
      <c r="I32" s="8"/>
      <c r="J32" s="8"/>
      <c r="K32" s="8"/>
      <c r="L32" s="8"/>
      <c r="M32" s="8"/>
    </row>
    <row r="33" spans="1:9" hidden="1" x14ac:dyDescent="0.25">
      <c r="A33" s="33"/>
      <c r="B33" s="41" t="s">
        <v>61</v>
      </c>
      <c r="C33" s="41"/>
      <c r="D33" s="41" t="s">
        <v>24</v>
      </c>
      <c r="E33" s="41"/>
      <c r="F33" s="41">
        <v>2.8</v>
      </c>
      <c r="G33" s="41">
        <v>52</v>
      </c>
      <c r="H33" s="40"/>
      <c r="I33" s="9">
        <v>4</v>
      </c>
    </row>
    <row r="34" spans="1:9" hidden="1" x14ac:dyDescent="0.25">
      <c r="A34" s="33"/>
      <c r="B34" s="41" t="s">
        <v>67</v>
      </c>
      <c r="C34" s="39"/>
      <c r="D34" s="39"/>
      <c r="E34" s="39"/>
      <c r="F34" s="39"/>
      <c r="G34" s="39"/>
      <c r="H34" s="40"/>
    </row>
    <row r="35" spans="1:9" hidden="1" x14ac:dyDescent="0.25">
      <c r="A35" s="33"/>
      <c r="B35" s="39"/>
      <c r="C35" s="39"/>
      <c r="D35" s="39"/>
      <c r="E35" s="39"/>
      <c r="F35" s="39"/>
      <c r="G35" s="39"/>
      <c r="H35" s="40"/>
    </row>
    <row r="36" spans="1:9" hidden="1" x14ac:dyDescent="0.25">
      <c r="A36" s="33">
        <v>1</v>
      </c>
      <c r="B36" s="39" t="s">
        <v>132</v>
      </c>
      <c r="C36" s="39"/>
      <c r="D36" s="39"/>
      <c r="E36" s="39"/>
      <c r="F36" s="39"/>
      <c r="G36" s="39"/>
      <c r="H36" s="40"/>
    </row>
    <row r="37" spans="1:9" hidden="1" x14ac:dyDescent="0.25">
      <c r="A37" s="33">
        <v>2</v>
      </c>
      <c r="B37" s="39" t="s">
        <v>119</v>
      </c>
      <c r="C37" s="39"/>
      <c r="D37" s="39"/>
      <c r="E37" s="39"/>
      <c r="F37" s="39"/>
      <c r="G37" s="39"/>
      <c r="H37" s="40"/>
    </row>
    <row r="38" spans="1:9" hidden="1" x14ac:dyDescent="0.25">
      <c r="A38" s="33">
        <v>3</v>
      </c>
      <c r="B38" s="39"/>
      <c r="C38" s="39"/>
      <c r="D38" s="39"/>
      <c r="E38" s="39"/>
      <c r="F38" s="39"/>
      <c r="G38" s="39"/>
      <c r="H38" s="40"/>
    </row>
    <row r="39" spans="1:9" hidden="1" x14ac:dyDescent="0.25">
      <c r="A39" s="33">
        <v>4</v>
      </c>
      <c r="B39" s="39"/>
      <c r="C39" s="39"/>
      <c r="D39" s="39"/>
      <c r="E39" s="39"/>
      <c r="F39" s="39"/>
      <c r="G39" s="39"/>
      <c r="H39" s="40"/>
    </row>
    <row r="40" spans="1:9" hidden="1" x14ac:dyDescent="0.25">
      <c r="A40" s="33">
        <v>5</v>
      </c>
      <c r="B40" s="39"/>
      <c r="C40" s="39"/>
      <c r="D40" s="39"/>
      <c r="E40" s="39"/>
      <c r="F40" s="39"/>
      <c r="G40" s="39"/>
      <c r="H40" s="40"/>
    </row>
    <row r="41" spans="1:9" hidden="1" x14ac:dyDescent="0.25">
      <c r="A41" s="33"/>
      <c r="B41" s="41" t="s">
        <v>62</v>
      </c>
      <c r="C41" s="41"/>
      <c r="D41" s="41" t="s">
        <v>63</v>
      </c>
      <c r="E41" s="41"/>
      <c r="F41" s="41">
        <v>2.68</v>
      </c>
      <c r="G41" s="41">
        <v>65</v>
      </c>
      <c r="H41" s="40"/>
      <c r="I41" s="9">
        <v>3</v>
      </c>
    </row>
    <row r="42" spans="1:9" hidden="1" x14ac:dyDescent="0.25">
      <c r="A42" s="33"/>
      <c r="B42" s="41" t="s">
        <v>67</v>
      </c>
      <c r="C42" s="39"/>
      <c r="D42" s="39"/>
      <c r="E42" s="39"/>
      <c r="F42" s="39"/>
      <c r="G42" s="39"/>
      <c r="H42" s="40"/>
    </row>
    <row r="43" spans="1:9" hidden="1" x14ac:dyDescent="0.25">
      <c r="A43" s="33"/>
      <c r="B43" s="39"/>
      <c r="C43" s="39"/>
      <c r="D43" s="39"/>
      <c r="E43" s="39"/>
      <c r="F43" s="39"/>
      <c r="G43" s="39"/>
      <c r="H43" s="40"/>
    </row>
    <row r="44" spans="1:9" hidden="1" x14ac:dyDescent="0.25">
      <c r="A44" s="33">
        <v>1</v>
      </c>
      <c r="B44" s="39" t="s">
        <v>111</v>
      </c>
      <c r="C44" s="39"/>
      <c r="D44" s="39"/>
      <c r="E44" s="39"/>
      <c r="F44" s="39"/>
      <c r="G44" s="39"/>
      <c r="H44" s="40"/>
    </row>
    <row r="45" spans="1:9" hidden="1" x14ac:dyDescent="0.25">
      <c r="A45" s="33">
        <v>2</v>
      </c>
      <c r="B45" s="39"/>
      <c r="C45" s="39"/>
      <c r="D45" s="39"/>
      <c r="E45" s="39"/>
      <c r="F45" s="39"/>
      <c r="G45" s="39"/>
      <c r="H45" s="40"/>
    </row>
    <row r="46" spans="1:9" hidden="1" x14ac:dyDescent="0.25">
      <c r="A46" s="33">
        <v>3</v>
      </c>
      <c r="B46" s="39"/>
      <c r="C46" s="39"/>
      <c r="D46" s="39"/>
      <c r="E46" s="39"/>
      <c r="F46" s="39"/>
      <c r="G46" s="39"/>
      <c r="H46" s="40"/>
    </row>
    <row r="47" spans="1:9" hidden="1" x14ac:dyDescent="0.25">
      <c r="A47" s="33">
        <v>4</v>
      </c>
      <c r="B47" s="39"/>
      <c r="C47" s="39"/>
      <c r="D47" s="39"/>
      <c r="E47" s="39"/>
      <c r="F47" s="39"/>
      <c r="G47" s="39"/>
      <c r="H47" s="40"/>
    </row>
    <row r="48" spans="1:9" hidden="1" x14ac:dyDescent="0.25">
      <c r="A48" s="33">
        <v>5</v>
      </c>
      <c r="B48" s="39"/>
      <c r="C48" s="39"/>
      <c r="D48" s="39"/>
      <c r="E48" s="39"/>
      <c r="F48" s="39"/>
      <c r="G48" s="39"/>
      <c r="H48" s="40"/>
    </row>
    <row r="49" spans="1:9" s="29" customFormat="1" hidden="1" x14ac:dyDescent="0.25">
      <c r="A49" s="33"/>
      <c r="B49" s="39"/>
      <c r="C49" s="39"/>
      <c r="D49" s="39"/>
      <c r="E49" s="39"/>
      <c r="F49" s="39"/>
      <c r="G49" s="39"/>
      <c r="H49" s="40"/>
    </row>
    <row r="50" spans="1:9" hidden="1" x14ac:dyDescent="0.25">
      <c r="A50" s="33"/>
      <c r="B50" s="41" t="s">
        <v>68</v>
      </c>
      <c r="C50" s="41"/>
      <c r="D50" s="41" t="s">
        <v>69</v>
      </c>
      <c r="E50" s="41"/>
      <c r="F50" s="41">
        <v>2.61</v>
      </c>
      <c r="G50" s="41">
        <v>72</v>
      </c>
      <c r="H50" s="40"/>
      <c r="I50" s="9">
        <v>1</v>
      </c>
    </row>
    <row r="51" spans="1:9" hidden="1" x14ac:dyDescent="0.25">
      <c r="A51" s="31"/>
      <c r="B51" s="41" t="s">
        <v>136</v>
      </c>
      <c r="C51" s="41"/>
      <c r="D51" s="39"/>
      <c r="E51" s="39"/>
      <c r="F51" s="39"/>
      <c r="G51" s="39"/>
      <c r="H51" s="40"/>
    </row>
    <row r="52" spans="1:9" hidden="1" x14ac:dyDescent="0.25">
      <c r="A52" s="33"/>
      <c r="B52" s="39"/>
      <c r="C52" s="39"/>
      <c r="D52" s="39"/>
      <c r="E52" s="39"/>
      <c r="F52" s="39"/>
      <c r="G52" s="39"/>
      <c r="H52" s="40"/>
    </row>
    <row r="53" spans="1:9" hidden="1" x14ac:dyDescent="0.25">
      <c r="A53" s="33">
        <v>1</v>
      </c>
      <c r="B53" s="39" t="s">
        <v>105</v>
      </c>
      <c r="C53" s="39"/>
      <c r="D53" s="39"/>
      <c r="E53" s="39"/>
      <c r="F53" s="39"/>
      <c r="G53" s="39"/>
      <c r="H53" s="40"/>
    </row>
    <row r="54" spans="1:9" hidden="1" x14ac:dyDescent="0.25">
      <c r="A54" s="33">
        <v>2</v>
      </c>
      <c r="B54" s="39" t="s">
        <v>106</v>
      </c>
      <c r="C54" s="39"/>
      <c r="D54" s="39"/>
      <c r="E54" s="39"/>
      <c r="F54" s="39"/>
      <c r="G54" s="39"/>
      <c r="H54" s="40"/>
    </row>
    <row r="55" spans="1:9" hidden="1" x14ac:dyDescent="0.25">
      <c r="A55" s="33">
        <v>3</v>
      </c>
      <c r="B55" s="39" t="s">
        <v>107</v>
      </c>
      <c r="C55" s="39"/>
      <c r="D55" s="39"/>
      <c r="E55" s="39"/>
      <c r="F55" s="39"/>
      <c r="G55" s="39"/>
      <c r="H55" s="40"/>
    </row>
    <row r="56" spans="1:9" hidden="1" x14ac:dyDescent="0.25">
      <c r="A56" s="33">
        <v>4</v>
      </c>
      <c r="B56" s="39" t="s">
        <v>108</v>
      </c>
      <c r="C56" s="39"/>
      <c r="D56" s="39"/>
      <c r="E56" s="39"/>
      <c r="F56" s="39"/>
      <c r="G56" s="39"/>
      <c r="H56" s="40"/>
    </row>
    <row r="57" spans="1:9" hidden="1" x14ac:dyDescent="0.25">
      <c r="A57" s="33">
        <v>5</v>
      </c>
      <c r="B57" s="39" t="s">
        <v>26</v>
      </c>
      <c r="C57" s="39"/>
      <c r="D57" s="39"/>
      <c r="E57" s="39"/>
      <c r="F57" s="39"/>
      <c r="G57" s="39"/>
      <c r="H57" s="40"/>
    </row>
    <row r="58" spans="1:9" s="29" customFormat="1" hidden="1" x14ac:dyDescent="0.25">
      <c r="A58" s="33"/>
      <c r="B58" s="39"/>
      <c r="C58" s="39"/>
      <c r="D58" s="39"/>
      <c r="E58" s="39"/>
      <c r="F58" s="39"/>
      <c r="G58" s="39"/>
      <c r="H58" s="40"/>
    </row>
    <row r="59" spans="1:9" hidden="1" x14ac:dyDescent="0.25">
      <c r="A59" s="33"/>
      <c r="B59" s="41" t="s">
        <v>70</v>
      </c>
      <c r="C59" s="41"/>
      <c r="D59" s="41" t="s">
        <v>71</v>
      </c>
      <c r="E59" s="41"/>
      <c r="F59" s="41">
        <v>2.92</v>
      </c>
      <c r="G59" s="41">
        <v>61</v>
      </c>
      <c r="H59" s="40"/>
      <c r="I59" s="9">
        <v>2</v>
      </c>
    </row>
    <row r="60" spans="1:9" hidden="1" x14ac:dyDescent="0.25">
      <c r="A60" s="33"/>
      <c r="B60" s="41" t="s">
        <v>83</v>
      </c>
      <c r="C60" s="39"/>
      <c r="D60" s="39"/>
      <c r="E60" s="39"/>
      <c r="F60" s="39"/>
      <c r="G60" s="39"/>
      <c r="H60" s="40"/>
    </row>
    <row r="61" spans="1:9" hidden="1" x14ac:dyDescent="0.25">
      <c r="A61" s="33"/>
      <c r="B61" s="39"/>
      <c r="C61" s="39"/>
      <c r="D61" s="39"/>
      <c r="E61" s="39"/>
      <c r="F61" s="39"/>
      <c r="G61" s="39"/>
      <c r="H61" s="40"/>
    </row>
    <row r="62" spans="1:9" hidden="1" x14ac:dyDescent="0.25">
      <c r="A62" s="33">
        <v>1</v>
      </c>
      <c r="B62" s="39" t="s">
        <v>110</v>
      </c>
      <c r="C62" s="39"/>
      <c r="D62" s="39"/>
      <c r="E62" s="39"/>
      <c r="F62" s="39"/>
      <c r="G62" s="39"/>
      <c r="H62" s="40"/>
    </row>
    <row r="63" spans="1:9" hidden="1" x14ac:dyDescent="0.25">
      <c r="A63" s="33">
        <v>2</v>
      </c>
      <c r="B63" s="39" t="s">
        <v>122</v>
      </c>
      <c r="C63" s="39"/>
      <c r="D63" s="39"/>
      <c r="E63" s="39"/>
      <c r="F63" s="39"/>
      <c r="G63" s="39"/>
      <c r="H63" s="40"/>
    </row>
    <row r="64" spans="1:9" hidden="1" x14ac:dyDescent="0.25">
      <c r="A64" s="33">
        <v>3</v>
      </c>
      <c r="B64" s="39" t="s">
        <v>123</v>
      </c>
      <c r="C64" s="39"/>
      <c r="D64" s="39"/>
      <c r="E64" s="39"/>
      <c r="F64" s="39"/>
      <c r="G64" s="39"/>
      <c r="H64" s="40"/>
    </row>
    <row r="65" spans="1:9" hidden="1" x14ac:dyDescent="0.25">
      <c r="A65" s="33">
        <v>4</v>
      </c>
      <c r="B65" s="39"/>
      <c r="C65" s="39"/>
      <c r="D65" s="39"/>
      <c r="E65" s="39"/>
      <c r="F65" s="39"/>
      <c r="G65" s="39"/>
      <c r="H65" s="40"/>
    </row>
    <row r="66" spans="1:9" hidden="1" x14ac:dyDescent="0.25">
      <c r="A66" s="33">
        <v>5</v>
      </c>
      <c r="B66" s="39"/>
      <c r="C66" s="39"/>
      <c r="D66" s="39"/>
      <c r="E66" s="39"/>
      <c r="F66" s="39"/>
      <c r="G66" s="39"/>
      <c r="H66" s="40"/>
    </row>
    <row r="67" spans="1:9" hidden="1" x14ac:dyDescent="0.25">
      <c r="A67" s="33"/>
      <c r="B67" s="41" t="s">
        <v>72</v>
      </c>
      <c r="C67" s="41"/>
      <c r="D67" s="41" t="s">
        <v>73</v>
      </c>
      <c r="E67" s="41"/>
      <c r="F67" s="41">
        <v>2.8</v>
      </c>
      <c r="G67" s="41">
        <v>59</v>
      </c>
      <c r="H67" s="40"/>
      <c r="I67" s="9">
        <v>3</v>
      </c>
    </row>
    <row r="68" spans="1:9" hidden="1" x14ac:dyDescent="0.25">
      <c r="A68" s="33"/>
      <c r="B68" s="41" t="s">
        <v>83</v>
      </c>
      <c r="C68" s="39"/>
      <c r="D68" s="39"/>
      <c r="E68" s="39"/>
      <c r="F68" s="39"/>
      <c r="G68" s="39"/>
      <c r="H68" s="40"/>
    </row>
    <row r="69" spans="1:9" hidden="1" x14ac:dyDescent="0.25">
      <c r="A69" s="33"/>
      <c r="B69" s="39"/>
      <c r="C69" s="39"/>
      <c r="D69" s="39"/>
      <c r="E69" s="39"/>
      <c r="F69" s="39"/>
      <c r="G69" s="39"/>
      <c r="H69" s="40"/>
    </row>
    <row r="70" spans="1:9" hidden="1" x14ac:dyDescent="0.25">
      <c r="A70" s="33">
        <v>1</v>
      </c>
      <c r="B70" s="39" t="s">
        <v>110</v>
      </c>
      <c r="C70" s="39"/>
      <c r="D70" s="39"/>
      <c r="E70" s="39"/>
      <c r="F70" s="39"/>
      <c r="G70" s="39"/>
      <c r="H70" s="40"/>
    </row>
    <row r="71" spans="1:9" hidden="1" x14ac:dyDescent="0.25">
      <c r="A71" s="33">
        <v>2</v>
      </c>
      <c r="B71" s="39" t="s">
        <v>124</v>
      </c>
      <c r="C71" s="39"/>
      <c r="D71" s="39"/>
      <c r="E71" s="39"/>
      <c r="F71" s="39"/>
      <c r="G71" s="39"/>
      <c r="H71" s="40"/>
    </row>
    <row r="72" spans="1:9" hidden="1" x14ac:dyDescent="0.25">
      <c r="A72" s="33">
        <v>3</v>
      </c>
      <c r="B72" s="39"/>
      <c r="C72" s="39"/>
      <c r="D72" s="39"/>
      <c r="E72" s="39"/>
      <c r="F72" s="39"/>
      <c r="G72" s="39"/>
      <c r="H72" s="40"/>
    </row>
    <row r="73" spans="1:9" hidden="1" x14ac:dyDescent="0.25">
      <c r="A73" s="33">
        <v>4</v>
      </c>
      <c r="B73" s="39"/>
      <c r="C73" s="39"/>
      <c r="D73" s="39"/>
      <c r="E73" s="39"/>
      <c r="F73" s="39"/>
      <c r="G73" s="39"/>
      <c r="H73" s="40"/>
    </row>
    <row r="74" spans="1:9" hidden="1" x14ac:dyDescent="0.25">
      <c r="A74" s="33">
        <v>5</v>
      </c>
      <c r="B74" s="39"/>
      <c r="C74" s="39"/>
      <c r="D74" s="39"/>
      <c r="E74" s="39"/>
      <c r="F74" s="39"/>
      <c r="G74" s="39"/>
      <c r="H74" s="40"/>
    </row>
    <row r="75" spans="1:9" hidden="1" x14ac:dyDescent="0.25">
      <c r="A75" s="33"/>
      <c r="B75" s="41" t="s">
        <v>74</v>
      </c>
      <c r="C75" s="41" t="s">
        <v>75</v>
      </c>
      <c r="D75" s="41" t="s">
        <v>76</v>
      </c>
      <c r="E75" s="41"/>
      <c r="F75" s="41">
        <v>2.6</v>
      </c>
      <c r="G75" s="41">
        <v>63</v>
      </c>
      <c r="H75" s="40"/>
      <c r="I75" s="9">
        <v>4</v>
      </c>
    </row>
    <row r="76" spans="1:9" hidden="1" x14ac:dyDescent="0.25">
      <c r="A76" s="33"/>
      <c r="B76" s="41" t="s">
        <v>83</v>
      </c>
      <c r="C76" s="39"/>
      <c r="D76" s="39"/>
      <c r="E76" s="39"/>
      <c r="F76" s="39"/>
      <c r="G76" s="39"/>
      <c r="H76" s="40"/>
    </row>
    <row r="77" spans="1:9" hidden="1" x14ac:dyDescent="0.25">
      <c r="A77" s="33"/>
      <c r="B77" s="39"/>
      <c r="C77" s="39"/>
      <c r="D77" s="39"/>
      <c r="E77" s="39"/>
      <c r="F77" s="39"/>
      <c r="G77" s="39"/>
      <c r="H77" s="40"/>
    </row>
    <row r="78" spans="1:9" hidden="1" x14ac:dyDescent="0.25">
      <c r="A78" s="33">
        <v>1</v>
      </c>
      <c r="B78" s="39" t="s">
        <v>134</v>
      </c>
      <c r="C78" s="39"/>
      <c r="D78" s="39"/>
      <c r="E78" s="39"/>
      <c r="F78" s="39"/>
      <c r="G78" s="39"/>
      <c r="H78" s="40"/>
    </row>
    <row r="79" spans="1:9" hidden="1" x14ac:dyDescent="0.25">
      <c r="A79" s="33">
        <v>2</v>
      </c>
      <c r="B79" s="39" t="s">
        <v>135</v>
      </c>
      <c r="C79" s="39"/>
      <c r="D79" s="39"/>
      <c r="E79" s="39"/>
      <c r="F79" s="39"/>
      <c r="G79" s="39"/>
      <c r="H79" s="40"/>
    </row>
    <row r="80" spans="1:9" hidden="1" x14ac:dyDescent="0.25">
      <c r="A80" s="33">
        <v>3</v>
      </c>
      <c r="B80" s="39" t="s">
        <v>26</v>
      </c>
      <c r="C80" s="39"/>
      <c r="D80" s="39"/>
      <c r="E80" s="39"/>
      <c r="F80" s="39"/>
      <c r="G80" s="39"/>
      <c r="H80" s="40"/>
    </row>
    <row r="81" spans="1:9" hidden="1" x14ac:dyDescent="0.25">
      <c r="A81" s="33">
        <v>4</v>
      </c>
      <c r="B81" s="39" t="s">
        <v>122</v>
      </c>
      <c r="C81" s="39"/>
      <c r="D81" s="39"/>
      <c r="E81" s="39"/>
      <c r="F81" s="39"/>
      <c r="G81" s="39"/>
      <c r="H81" s="40"/>
    </row>
    <row r="82" spans="1:9" hidden="1" x14ac:dyDescent="0.25">
      <c r="A82" s="33">
        <v>5</v>
      </c>
      <c r="B82" s="39" t="s">
        <v>123</v>
      </c>
      <c r="C82" s="39"/>
      <c r="D82" s="39"/>
      <c r="E82" s="39"/>
      <c r="F82" s="39"/>
      <c r="G82" s="39"/>
      <c r="H82" s="40"/>
    </row>
    <row r="83" spans="1:9" s="29" customFormat="1" hidden="1" x14ac:dyDescent="0.25">
      <c r="A83" s="33"/>
      <c r="B83" s="39"/>
      <c r="C83" s="39"/>
      <c r="D83" s="39"/>
      <c r="E83" s="39"/>
      <c r="F83" s="39"/>
      <c r="G83" s="39"/>
      <c r="H83" s="40"/>
    </row>
    <row r="84" spans="1:9" hidden="1" x14ac:dyDescent="0.25">
      <c r="A84" s="33"/>
      <c r="B84" s="41" t="s">
        <v>77</v>
      </c>
      <c r="C84" s="41"/>
      <c r="D84" s="41" t="s">
        <v>78</v>
      </c>
      <c r="E84" s="41"/>
      <c r="F84" s="41">
        <v>2.61</v>
      </c>
      <c r="G84" s="41">
        <v>80</v>
      </c>
      <c r="H84" s="40"/>
      <c r="I84" s="9">
        <v>2</v>
      </c>
    </row>
    <row r="85" spans="1:9" hidden="1" x14ac:dyDescent="0.25">
      <c r="A85" s="33"/>
      <c r="B85" s="38" t="s">
        <v>84</v>
      </c>
      <c r="C85" s="39"/>
      <c r="D85" s="39"/>
      <c r="E85" s="39"/>
      <c r="F85" s="39"/>
      <c r="G85" s="39"/>
      <c r="H85" s="40"/>
    </row>
    <row r="86" spans="1:9" hidden="1" x14ac:dyDescent="0.25">
      <c r="A86" s="33"/>
      <c r="B86" s="39"/>
      <c r="C86" s="39"/>
      <c r="D86" s="39"/>
      <c r="E86" s="39"/>
      <c r="F86" s="39"/>
      <c r="G86" s="39"/>
      <c r="H86" s="40"/>
    </row>
    <row r="87" spans="1:9" hidden="1" x14ac:dyDescent="0.25">
      <c r="A87" s="33">
        <v>1</v>
      </c>
      <c r="B87" s="39" t="s">
        <v>26</v>
      </c>
      <c r="C87" s="39"/>
      <c r="D87" s="39"/>
      <c r="E87" s="39"/>
      <c r="F87" s="39"/>
      <c r="G87" s="39"/>
      <c r="H87" s="40"/>
    </row>
    <row r="88" spans="1:9" hidden="1" x14ac:dyDescent="0.25">
      <c r="A88" s="33">
        <v>2</v>
      </c>
      <c r="B88" s="39"/>
      <c r="C88" s="39"/>
      <c r="D88" s="39"/>
      <c r="E88" s="39"/>
      <c r="F88" s="39"/>
      <c r="G88" s="39"/>
      <c r="H88" s="40"/>
    </row>
    <row r="89" spans="1:9" hidden="1" x14ac:dyDescent="0.25">
      <c r="A89" s="33">
        <v>3</v>
      </c>
      <c r="B89" s="39"/>
      <c r="C89" s="39"/>
      <c r="D89" s="39"/>
      <c r="E89" s="39"/>
      <c r="F89" s="39"/>
      <c r="G89" s="39"/>
      <c r="H89" s="40"/>
    </row>
    <row r="90" spans="1:9" hidden="1" x14ac:dyDescent="0.25">
      <c r="A90" s="33">
        <v>4</v>
      </c>
      <c r="B90" s="39"/>
      <c r="C90" s="39"/>
      <c r="D90" s="39"/>
      <c r="E90" s="39"/>
      <c r="F90" s="39"/>
      <c r="G90" s="39"/>
      <c r="H90" s="40"/>
    </row>
    <row r="91" spans="1:9" hidden="1" x14ac:dyDescent="0.25">
      <c r="A91" s="33">
        <v>5</v>
      </c>
      <c r="B91" s="39"/>
      <c r="C91" s="39"/>
      <c r="D91" s="39"/>
      <c r="E91" s="39"/>
      <c r="F91" s="39"/>
      <c r="G91" s="39"/>
      <c r="H91" s="40"/>
    </row>
    <row r="92" spans="1:9" hidden="1" x14ac:dyDescent="0.25">
      <c r="A92" s="33"/>
      <c r="B92" s="39"/>
      <c r="C92" s="39"/>
      <c r="D92" s="39"/>
      <c r="E92" s="39"/>
      <c r="F92" s="39"/>
      <c r="G92" s="39"/>
      <c r="H92" s="40"/>
    </row>
    <row r="93" spans="1:9" hidden="1" x14ac:dyDescent="0.25">
      <c r="A93" s="33"/>
      <c r="B93" s="41" t="s">
        <v>79</v>
      </c>
      <c r="C93" s="41" t="s">
        <v>131</v>
      </c>
      <c r="D93" s="41" t="s">
        <v>80</v>
      </c>
      <c r="E93" s="41"/>
      <c r="F93" s="41">
        <v>3.52</v>
      </c>
      <c r="G93" s="41">
        <v>79</v>
      </c>
      <c r="H93" s="40"/>
      <c r="I93" s="9">
        <v>1</v>
      </c>
    </row>
    <row r="94" spans="1:9" hidden="1" x14ac:dyDescent="0.25">
      <c r="A94" s="33"/>
      <c r="B94" s="38" t="s">
        <v>84</v>
      </c>
      <c r="C94" s="39"/>
      <c r="D94" s="39"/>
      <c r="E94" s="39"/>
      <c r="F94" s="39"/>
      <c r="G94" s="39"/>
      <c r="H94" s="40"/>
    </row>
    <row r="95" spans="1:9" hidden="1" x14ac:dyDescent="0.25">
      <c r="A95" s="33"/>
      <c r="B95" s="39"/>
      <c r="C95" s="39"/>
      <c r="D95" s="39"/>
      <c r="E95" s="39"/>
      <c r="F95" s="39"/>
      <c r="G95" s="39"/>
      <c r="H95" s="40"/>
    </row>
    <row r="96" spans="1:9" hidden="1" x14ac:dyDescent="0.25">
      <c r="A96" s="33">
        <v>1</v>
      </c>
      <c r="B96" s="39" t="s">
        <v>129</v>
      </c>
      <c r="C96" s="39"/>
      <c r="D96" s="39"/>
      <c r="E96" s="39"/>
      <c r="F96" s="39"/>
      <c r="G96" s="39"/>
      <c r="H96" s="40"/>
    </row>
    <row r="97" spans="1:9" hidden="1" x14ac:dyDescent="0.25">
      <c r="A97" s="33">
        <v>2</v>
      </c>
      <c r="B97" s="39" t="s">
        <v>130</v>
      </c>
      <c r="C97" s="39"/>
      <c r="D97" s="39"/>
      <c r="E97" s="39"/>
      <c r="F97" s="39"/>
      <c r="G97" s="39"/>
      <c r="H97" s="40"/>
    </row>
    <row r="98" spans="1:9" hidden="1" x14ac:dyDescent="0.25">
      <c r="A98" s="33">
        <v>3</v>
      </c>
      <c r="B98" s="39" t="s">
        <v>106</v>
      </c>
      <c r="C98" s="39"/>
      <c r="D98" s="39"/>
      <c r="E98" s="39"/>
      <c r="F98" s="39"/>
      <c r="G98" s="39"/>
      <c r="H98" s="40"/>
    </row>
    <row r="99" spans="1:9" hidden="1" x14ac:dyDescent="0.25">
      <c r="A99" s="33">
        <v>4</v>
      </c>
      <c r="B99" s="39" t="s">
        <v>26</v>
      </c>
      <c r="C99" s="39"/>
      <c r="D99" s="39"/>
      <c r="E99" s="39"/>
      <c r="F99" s="39"/>
      <c r="G99" s="39"/>
      <c r="H99" s="40"/>
    </row>
    <row r="100" spans="1:9" hidden="1" x14ac:dyDescent="0.25">
      <c r="A100" s="33">
        <v>5</v>
      </c>
      <c r="B100" s="39" t="s">
        <v>126</v>
      </c>
      <c r="C100" s="39"/>
      <c r="D100" s="39"/>
      <c r="E100" s="39"/>
      <c r="F100" s="39"/>
      <c r="G100" s="39"/>
      <c r="H100" s="40"/>
    </row>
    <row r="101" spans="1:9" hidden="1" x14ac:dyDescent="0.25">
      <c r="A101" s="33"/>
      <c r="B101" s="41" t="s">
        <v>81</v>
      </c>
      <c r="C101" s="41"/>
      <c r="D101" s="41" t="s">
        <v>82</v>
      </c>
      <c r="E101" s="41"/>
      <c r="F101" s="41">
        <v>3.06</v>
      </c>
      <c r="G101" s="41">
        <v>60</v>
      </c>
      <c r="H101" s="40"/>
      <c r="I101" s="9">
        <v>3</v>
      </c>
    </row>
    <row r="102" spans="1:9" hidden="1" x14ac:dyDescent="0.25">
      <c r="A102" s="33"/>
      <c r="B102" s="38" t="s">
        <v>84</v>
      </c>
      <c r="C102" s="39"/>
      <c r="D102" s="39"/>
      <c r="E102" s="39"/>
      <c r="F102" s="39"/>
      <c r="G102" s="39"/>
      <c r="H102" s="40"/>
    </row>
    <row r="103" spans="1:9" hidden="1" x14ac:dyDescent="0.25">
      <c r="A103" s="33"/>
      <c r="B103" s="39"/>
      <c r="C103" s="39"/>
      <c r="D103" s="39"/>
      <c r="E103" s="39"/>
      <c r="F103" s="39"/>
      <c r="G103" s="39"/>
      <c r="H103" s="40"/>
    </row>
    <row r="104" spans="1:9" hidden="1" x14ac:dyDescent="0.25">
      <c r="A104" s="33">
        <v>1</v>
      </c>
      <c r="B104" s="39" t="s">
        <v>105</v>
      </c>
      <c r="C104" s="39"/>
      <c r="D104" s="39"/>
      <c r="E104" s="39"/>
      <c r="F104" s="39"/>
      <c r="G104" s="39"/>
      <c r="H104" s="40"/>
    </row>
    <row r="105" spans="1:9" hidden="1" x14ac:dyDescent="0.25">
      <c r="A105" s="33">
        <v>2</v>
      </c>
      <c r="B105" s="39" t="s">
        <v>106</v>
      </c>
      <c r="C105" s="39"/>
      <c r="D105" s="39"/>
      <c r="E105" s="39"/>
      <c r="F105" s="39"/>
      <c r="G105" s="39"/>
      <c r="H105" s="40"/>
    </row>
    <row r="106" spans="1:9" hidden="1" x14ac:dyDescent="0.25">
      <c r="A106" s="33">
        <v>3</v>
      </c>
      <c r="B106" s="39" t="s">
        <v>107</v>
      </c>
      <c r="C106" s="39"/>
      <c r="D106" s="39"/>
      <c r="E106" s="39"/>
      <c r="F106" s="39"/>
      <c r="G106" s="39"/>
      <c r="H106" s="40"/>
    </row>
    <row r="107" spans="1:9" hidden="1" x14ac:dyDescent="0.25">
      <c r="A107" s="33">
        <v>4</v>
      </c>
      <c r="B107" s="39" t="s">
        <v>108</v>
      </c>
      <c r="C107" s="39"/>
      <c r="D107" s="39"/>
      <c r="E107" s="39"/>
      <c r="F107" s="39"/>
      <c r="G107" s="39"/>
      <c r="H107" s="40"/>
    </row>
    <row r="108" spans="1:9" hidden="1" x14ac:dyDescent="0.25">
      <c r="A108" s="33">
        <v>5</v>
      </c>
      <c r="B108" s="39" t="s">
        <v>26</v>
      </c>
      <c r="C108" s="39"/>
      <c r="D108" s="39"/>
      <c r="E108" s="39"/>
      <c r="F108" s="39"/>
      <c r="G108" s="39"/>
      <c r="H108" s="40"/>
    </row>
    <row r="109" spans="1:9" s="29" customFormat="1" hidden="1" x14ac:dyDescent="0.25">
      <c r="A109" s="33"/>
      <c r="B109" s="39"/>
      <c r="C109" s="39"/>
      <c r="D109" s="39"/>
      <c r="E109" s="39"/>
      <c r="F109" s="39"/>
      <c r="G109" s="39"/>
      <c r="H109" s="40"/>
    </row>
    <row r="110" spans="1:9" hidden="1" x14ac:dyDescent="0.25">
      <c r="A110" s="33"/>
      <c r="B110" s="41" t="s">
        <v>85</v>
      </c>
      <c r="C110" s="41"/>
      <c r="D110" s="41" t="s">
        <v>86</v>
      </c>
      <c r="E110" s="41"/>
      <c r="F110" s="41">
        <v>2.2999999999999998</v>
      </c>
      <c r="G110" s="41">
        <v>57</v>
      </c>
      <c r="H110" s="40"/>
      <c r="I110" s="9">
        <v>2</v>
      </c>
    </row>
    <row r="111" spans="1:9" hidden="1" x14ac:dyDescent="0.25">
      <c r="A111" s="33"/>
      <c r="B111" s="38" t="s">
        <v>89</v>
      </c>
      <c r="C111" s="39"/>
      <c r="D111" s="39"/>
      <c r="E111" s="39"/>
      <c r="F111" s="39"/>
      <c r="G111" s="39"/>
      <c r="H111" s="40"/>
    </row>
    <row r="112" spans="1:9" hidden="1" x14ac:dyDescent="0.25">
      <c r="A112" s="33"/>
      <c r="B112" s="39"/>
      <c r="C112" s="39"/>
      <c r="D112" s="39"/>
      <c r="E112" s="39"/>
      <c r="F112" s="39"/>
      <c r="G112" s="39"/>
      <c r="H112" s="40"/>
    </row>
    <row r="113" spans="1:9" hidden="1" x14ac:dyDescent="0.25">
      <c r="A113" s="33">
        <v>1</v>
      </c>
      <c r="B113" s="39" t="s">
        <v>112</v>
      </c>
      <c r="C113" s="39"/>
      <c r="D113" s="39"/>
      <c r="E113" s="39"/>
      <c r="F113" s="39"/>
      <c r="G113" s="39"/>
      <c r="H113" s="40"/>
    </row>
    <row r="114" spans="1:9" hidden="1" x14ac:dyDescent="0.25">
      <c r="A114" s="33">
        <v>2</v>
      </c>
      <c r="B114" s="39" t="s">
        <v>127</v>
      </c>
      <c r="C114" s="39"/>
      <c r="D114" s="39"/>
      <c r="E114" s="39"/>
      <c r="F114" s="39"/>
      <c r="G114" s="39"/>
      <c r="H114" s="40"/>
    </row>
    <row r="115" spans="1:9" hidden="1" x14ac:dyDescent="0.25">
      <c r="A115" s="33">
        <v>3</v>
      </c>
      <c r="B115" s="39" t="s">
        <v>41</v>
      </c>
      <c r="C115" s="39"/>
      <c r="D115" s="39"/>
      <c r="E115" s="39"/>
      <c r="F115" s="39"/>
      <c r="G115" s="39"/>
      <c r="H115" s="40"/>
    </row>
    <row r="116" spans="1:9" hidden="1" x14ac:dyDescent="0.25">
      <c r="A116" s="33">
        <v>4</v>
      </c>
      <c r="B116" s="39" t="s">
        <v>30</v>
      </c>
      <c r="C116" s="39"/>
      <c r="D116" s="39"/>
      <c r="E116" s="39"/>
      <c r="F116" s="39"/>
      <c r="G116" s="39"/>
      <c r="H116" s="40"/>
    </row>
    <row r="117" spans="1:9" hidden="1" x14ac:dyDescent="0.25">
      <c r="A117" s="33">
        <v>5</v>
      </c>
      <c r="B117" s="39" t="s">
        <v>128</v>
      </c>
      <c r="C117" s="39"/>
      <c r="D117" s="39"/>
      <c r="E117" s="39"/>
      <c r="F117" s="39"/>
      <c r="G117" s="39"/>
      <c r="H117" s="40"/>
    </row>
    <row r="118" spans="1:9" hidden="1" x14ac:dyDescent="0.25">
      <c r="A118" s="33"/>
      <c r="B118" s="41" t="s">
        <v>87</v>
      </c>
      <c r="C118" s="41"/>
      <c r="D118" s="41" t="s">
        <v>88</v>
      </c>
      <c r="E118" s="41"/>
      <c r="F118" s="41">
        <v>2.66</v>
      </c>
      <c r="G118" s="41">
        <v>55</v>
      </c>
      <c r="H118" s="40"/>
      <c r="I118" s="9">
        <v>1</v>
      </c>
    </row>
    <row r="119" spans="1:9" hidden="1" x14ac:dyDescent="0.25">
      <c r="A119" s="33"/>
      <c r="B119" s="38" t="s">
        <v>89</v>
      </c>
      <c r="C119" s="39"/>
      <c r="D119" s="39"/>
      <c r="E119" s="39"/>
      <c r="F119" s="39"/>
      <c r="G119" s="39"/>
      <c r="H119" s="40"/>
    </row>
    <row r="120" spans="1:9" hidden="1" x14ac:dyDescent="0.25">
      <c r="A120" s="33"/>
      <c r="B120" s="39"/>
      <c r="C120" s="39"/>
      <c r="D120" s="39"/>
      <c r="E120" s="39"/>
      <c r="F120" s="39"/>
      <c r="G120" s="39"/>
      <c r="H120" s="40"/>
    </row>
    <row r="121" spans="1:9" hidden="1" x14ac:dyDescent="0.25">
      <c r="A121" s="33">
        <v>1</v>
      </c>
      <c r="B121" s="39" t="s">
        <v>112</v>
      </c>
      <c r="C121" s="39"/>
      <c r="D121" s="39"/>
      <c r="E121" s="39"/>
      <c r="F121" s="39"/>
      <c r="G121" s="39"/>
      <c r="H121" s="40"/>
    </row>
    <row r="122" spans="1:9" hidden="1" x14ac:dyDescent="0.25">
      <c r="A122" s="33">
        <v>2</v>
      </c>
      <c r="B122" s="39" t="s">
        <v>127</v>
      </c>
      <c r="C122" s="39"/>
      <c r="D122" s="39"/>
      <c r="E122" s="39"/>
      <c r="F122" s="39"/>
      <c r="G122" s="39"/>
      <c r="H122" s="40"/>
    </row>
    <row r="123" spans="1:9" hidden="1" x14ac:dyDescent="0.25">
      <c r="A123" s="33">
        <v>3</v>
      </c>
      <c r="B123" s="39" t="s">
        <v>41</v>
      </c>
      <c r="C123" s="39"/>
      <c r="D123" s="39"/>
      <c r="E123" s="39"/>
      <c r="F123" s="39"/>
      <c r="G123" s="39"/>
      <c r="H123" s="40"/>
    </row>
    <row r="124" spans="1:9" hidden="1" x14ac:dyDescent="0.25">
      <c r="A124" s="33">
        <v>4</v>
      </c>
      <c r="B124" s="39" t="s">
        <v>30</v>
      </c>
      <c r="C124" s="39"/>
      <c r="D124" s="39"/>
      <c r="E124" s="39"/>
      <c r="F124" s="39"/>
      <c r="G124" s="39"/>
      <c r="H124" s="40"/>
    </row>
    <row r="125" spans="1:9" hidden="1" x14ac:dyDescent="0.25">
      <c r="A125" s="33">
        <v>5</v>
      </c>
      <c r="B125" s="39" t="s">
        <v>128</v>
      </c>
      <c r="C125" s="39"/>
      <c r="D125" s="39"/>
      <c r="E125" s="39"/>
      <c r="F125" s="39"/>
      <c r="G125" s="39"/>
      <c r="H125" s="40"/>
    </row>
    <row r="126" spans="1:9" s="29" customFormat="1" hidden="1" x14ac:dyDescent="0.25">
      <c r="A126" s="33"/>
      <c r="B126" s="39"/>
      <c r="C126" s="39"/>
      <c r="D126" s="39"/>
      <c r="E126" s="39"/>
      <c r="F126" s="39"/>
      <c r="G126" s="39"/>
      <c r="H126" s="40"/>
    </row>
    <row r="127" spans="1:9" hidden="1" x14ac:dyDescent="0.25">
      <c r="A127" s="33"/>
      <c r="B127" s="41" t="s">
        <v>90</v>
      </c>
      <c r="C127" s="41"/>
      <c r="D127" s="41" t="s">
        <v>91</v>
      </c>
      <c r="E127" s="41"/>
      <c r="F127" s="41">
        <v>2.31</v>
      </c>
      <c r="G127" s="41">
        <v>59</v>
      </c>
      <c r="H127" s="40"/>
      <c r="I127" s="9"/>
    </row>
    <row r="128" spans="1:9" hidden="1" x14ac:dyDescent="0.25">
      <c r="A128" s="33"/>
      <c r="B128" s="38" t="s">
        <v>94</v>
      </c>
      <c r="C128" s="39"/>
      <c r="D128" s="39"/>
      <c r="E128" s="39"/>
      <c r="F128" s="39"/>
      <c r="G128" s="39"/>
      <c r="H128" s="40"/>
    </row>
    <row r="129" spans="1:9" hidden="1" x14ac:dyDescent="0.25">
      <c r="A129" s="33"/>
      <c r="B129" s="39"/>
      <c r="C129" s="39"/>
      <c r="D129" s="39"/>
      <c r="E129" s="39"/>
      <c r="F129" s="39"/>
      <c r="G129" s="39"/>
      <c r="H129" s="40"/>
    </row>
    <row r="130" spans="1:9" hidden="1" x14ac:dyDescent="0.25">
      <c r="A130" s="33">
        <v>1</v>
      </c>
      <c r="B130" s="39" t="s">
        <v>125</v>
      </c>
      <c r="C130" s="39"/>
      <c r="D130" s="39"/>
      <c r="E130" s="39"/>
      <c r="F130" s="39"/>
      <c r="G130" s="39"/>
      <c r="H130" s="40"/>
    </row>
    <row r="131" spans="1:9" hidden="1" x14ac:dyDescent="0.25">
      <c r="A131" s="33">
        <v>2</v>
      </c>
      <c r="B131" s="39" t="s">
        <v>126</v>
      </c>
      <c r="C131" s="39"/>
      <c r="D131" s="39"/>
      <c r="E131" s="39"/>
      <c r="F131" s="39"/>
      <c r="G131" s="39"/>
      <c r="H131" s="40"/>
    </row>
    <row r="132" spans="1:9" hidden="1" x14ac:dyDescent="0.25">
      <c r="A132" s="33">
        <v>3</v>
      </c>
      <c r="B132" s="39"/>
      <c r="C132" s="39"/>
      <c r="D132" s="39"/>
      <c r="E132" s="39"/>
      <c r="F132" s="39"/>
      <c r="G132" s="39"/>
      <c r="H132" s="40"/>
    </row>
    <row r="133" spans="1:9" hidden="1" x14ac:dyDescent="0.25">
      <c r="A133" s="33">
        <v>4</v>
      </c>
      <c r="B133" s="39"/>
      <c r="C133" s="39"/>
      <c r="D133" s="39"/>
      <c r="E133" s="39"/>
      <c r="F133" s="39"/>
      <c r="G133" s="39"/>
      <c r="H133" s="40"/>
    </row>
    <row r="134" spans="1:9" hidden="1" x14ac:dyDescent="0.25">
      <c r="A134" s="33">
        <v>5</v>
      </c>
      <c r="B134" s="39"/>
      <c r="C134" s="39"/>
      <c r="D134" s="39"/>
      <c r="E134" s="39"/>
      <c r="F134" s="39"/>
      <c r="G134" s="39"/>
      <c r="H134" s="40"/>
    </row>
    <row r="135" spans="1:9" hidden="1" x14ac:dyDescent="0.25">
      <c r="A135" s="33"/>
      <c r="B135" s="41" t="s">
        <v>92</v>
      </c>
      <c r="C135" s="41"/>
      <c r="D135" s="41" t="s">
        <v>93</v>
      </c>
      <c r="E135" s="41"/>
      <c r="F135" s="41">
        <v>2.2000000000000002</v>
      </c>
      <c r="G135" s="41">
        <v>56</v>
      </c>
      <c r="H135" s="40"/>
      <c r="I135" s="9"/>
    </row>
    <row r="136" spans="1:9" hidden="1" x14ac:dyDescent="0.25">
      <c r="A136" s="33"/>
      <c r="B136" s="38" t="s">
        <v>95</v>
      </c>
      <c r="C136" s="38"/>
      <c r="D136" s="39"/>
      <c r="E136" s="39"/>
      <c r="F136" s="39"/>
      <c r="G136" s="39"/>
      <c r="H136" s="40"/>
    </row>
    <row r="137" spans="1:9" hidden="1" x14ac:dyDescent="0.25">
      <c r="A137" s="33"/>
      <c r="B137" s="39"/>
      <c r="C137" s="39"/>
      <c r="D137" s="39"/>
      <c r="E137" s="39"/>
      <c r="F137" s="39"/>
      <c r="G137" s="39"/>
      <c r="H137" s="40"/>
    </row>
    <row r="138" spans="1:9" hidden="1" x14ac:dyDescent="0.25">
      <c r="A138" s="33">
        <v>1</v>
      </c>
      <c r="B138" s="39" t="s">
        <v>113</v>
      </c>
      <c r="C138" s="39"/>
      <c r="D138" s="39"/>
      <c r="E138" s="39"/>
      <c r="F138" s="39"/>
      <c r="G138" s="39"/>
      <c r="H138" s="40"/>
    </row>
    <row r="139" spans="1:9" hidden="1" x14ac:dyDescent="0.25">
      <c r="A139" s="33">
        <v>2</v>
      </c>
      <c r="B139" s="39" t="s">
        <v>114</v>
      </c>
      <c r="C139" s="39"/>
      <c r="D139" s="39"/>
      <c r="E139" s="39"/>
      <c r="F139" s="39"/>
      <c r="G139" s="39"/>
      <c r="H139" s="40"/>
    </row>
    <row r="140" spans="1:9" hidden="1" x14ac:dyDescent="0.25">
      <c r="A140" s="33">
        <v>3</v>
      </c>
      <c r="B140" s="39" t="s">
        <v>115</v>
      </c>
      <c r="C140" s="39"/>
      <c r="D140" s="39"/>
      <c r="E140" s="39"/>
      <c r="F140" s="39"/>
      <c r="G140" s="39"/>
      <c r="H140" s="40"/>
    </row>
    <row r="141" spans="1:9" hidden="1" x14ac:dyDescent="0.25">
      <c r="A141" s="33">
        <v>4</v>
      </c>
      <c r="B141" s="39" t="s">
        <v>116</v>
      </c>
      <c r="C141" s="39"/>
      <c r="D141" s="39"/>
      <c r="E141" s="39"/>
      <c r="F141" s="39"/>
      <c r="G141" s="39"/>
      <c r="H141" s="40"/>
    </row>
    <row r="142" spans="1:9" hidden="1" x14ac:dyDescent="0.25">
      <c r="A142" s="33">
        <v>5</v>
      </c>
      <c r="B142" s="39" t="s">
        <v>117</v>
      </c>
      <c r="C142" s="39"/>
      <c r="D142" s="39"/>
      <c r="E142" s="39"/>
      <c r="F142" s="39"/>
      <c r="G142" s="39"/>
      <c r="H142" s="40"/>
    </row>
    <row r="143" spans="1:9" hidden="1" x14ac:dyDescent="0.25">
      <c r="A143" s="33"/>
      <c r="B143" s="41" t="s">
        <v>96</v>
      </c>
      <c r="C143" s="41"/>
      <c r="D143" s="41" t="s">
        <v>54</v>
      </c>
      <c r="E143" s="41"/>
      <c r="F143" s="41">
        <v>2.2200000000000002</v>
      </c>
      <c r="G143" s="41">
        <v>52</v>
      </c>
      <c r="H143" s="40"/>
      <c r="I143" s="9"/>
    </row>
    <row r="144" spans="1:9" hidden="1" x14ac:dyDescent="0.25">
      <c r="A144" s="33"/>
      <c r="B144" s="38" t="s">
        <v>97</v>
      </c>
      <c r="C144" s="39"/>
      <c r="D144" s="39"/>
      <c r="E144" s="39"/>
      <c r="F144" s="39"/>
      <c r="G144" s="39"/>
      <c r="H144" s="40"/>
    </row>
    <row r="145" spans="1:9" hidden="1" x14ac:dyDescent="0.25">
      <c r="A145" s="33"/>
      <c r="B145" s="39"/>
      <c r="C145" s="39"/>
      <c r="D145" s="39"/>
      <c r="E145" s="39"/>
      <c r="F145" s="39"/>
      <c r="G145" s="39"/>
      <c r="H145" s="40"/>
    </row>
    <row r="146" spans="1:9" hidden="1" x14ac:dyDescent="0.25">
      <c r="A146" s="33">
        <v>1</v>
      </c>
      <c r="B146" s="39" t="s">
        <v>109</v>
      </c>
      <c r="C146" s="39"/>
      <c r="D146" s="39"/>
      <c r="E146" s="39"/>
      <c r="F146" s="39"/>
      <c r="G146" s="39"/>
      <c r="H146" s="40"/>
    </row>
    <row r="147" spans="1:9" hidden="1" x14ac:dyDescent="0.25">
      <c r="A147" s="33">
        <v>2</v>
      </c>
      <c r="B147" s="39" t="s">
        <v>110</v>
      </c>
      <c r="C147" s="39"/>
      <c r="D147" s="39"/>
      <c r="E147" s="39"/>
      <c r="F147" s="39"/>
      <c r="G147" s="39"/>
      <c r="H147" s="40"/>
    </row>
    <row r="148" spans="1:9" hidden="1" x14ac:dyDescent="0.25">
      <c r="A148" s="33">
        <v>3</v>
      </c>
      <c r="B148" s="39" t="s">
        <v>26</v>
      </c>
      <c r="C148" s="39"/>
      <c r="D148" s="39"/>
      <c r="E148" s="39"/>
      <c r="F148" s="39"/>
      <c r="G148" s="39"/>
      <c r="H148" s="40"/>
    </row>
    <row r="149" spans="1:9" hidden="1" x14ac:dyDescent="0.25">
      <c r="A149" s="33">
        <v>4</v>
      </c>
      <c r="B149" s="39" t="s">
        <v>27</v>
      </c>
      <c r="C149" s="39"/>
      <c r="D149" s="39"/>
      <c r="E149" s="39"/>
      <c r="F149" s="39"/>
      <c r="G149" s="39"/>
      <c r="H149" s="40"/>
    </row>
    <row r="150" spans="1:9" hidden="1" x14ac:dyDescent="0.25">
      <c r="A150" s="33">
        <v>5</v>
      </c>
      <c r="B150" s="39"/>
      <c r="C150" s="39"/>
      <c r="D150" s="39"/>
      <c r="E150" s="39"/>
      <c r="F150" s="39"/>
      <c r="G150" s="39"/>
      <c r="H150" s="40"/>
    </row>
    <row r="151" spans="1:9" hidden="1" x14ac:dyDescent="0.25">
      <c r="A151" s="33"/>
      <c r="B151" s="41" t="s">
        <v>98</v>
      </c>
      <c r="C151" s="41" t="s">
        <v>99</v>
      </c>
      <c r="D151" s="41" t="s">
        <v>100</v>
      </c>
      <c r="E151" s="41"/>
      <c r="F151" s="41">
        <v>2.73</v>
      </c>
      <c r="G151" s="41">
        <v>69</v>
      </c>
      <c r="H151" s="40"/>
      <c r="I151" s="9"/>
    </row>
    <row r="152" spans="1:9" hidden="1" x14ac:dyDescent="0.25">
      <c r="A152" s="33"/>
      <c r="B152" s="38" t="s">
        <v>101</v>
      </c>
      <c r="C152" s="39"/>
      <c r="D152" s="39"/>
      <c r="E152" s="39"/>
      <c r="F152" s="39"/>
      <c r="G152" s="39"/>
      <c r="H152" s="40"/>
    </row>
    <row r="153" spans="1:9" hidden="1" x14ac:dyDescent="0.25">
      <c r="A153" s="33"/>
      <c r="B153" s="39"/>
      <c r="C153" s="39"/>
      <c r="D153" s="39"/>
      <c r="E153" s="39"/>
      <c r="F153" s="39"/>
      <c r="G153" s="39"/>
      <c r="H153" s="40"/>
    </row>
    <row r="154" spans="1:9" hidden="1" x14ac:dyDescent="0.25">
      <c r="A154" s="33">
        <v>1</v>
      </c>
      <c r="B154" s="39" t="s">
        <v>113</v>
      </c>
      <c r="C154" s="39"/>
      <c r="D154" s="39"/>
      <c r="E154" s="39"/>
      <c r="F154" s="39"/>
      <c r="G154" s="39"/>
      <c r="H154" s="40"/>
    </row>
    <row r="155" spans="1:9" hidden="1" x14ac:dyDescent="0.25">
      <c r="A155" s="33">
        <v>2</v>
      </c>
      <c r="B155" s="39" t="s">
        <v>114</v>
      </c>
      <c r="C155" s="39"/>
      <c r="D155" s="39"/>
      <c r="E155" s="39"/>
      <c r="F155" s="39"/>
      <c r="G155" s="39"/>
      <c r="H155" s="40"/>
    </row>
    <row r="156" spans="1:9" hidden="1" x14ac:dyDescent="0.25">
      <c r="A156" s="33">
        <v>3</v>
      </c>
      <c r="B156" s="39" t="s">
        <v>115</v>
      </c>
      <c r="C156" s="39"/>
      <c r="D156" s="39"/>
      <c r="E156" s="39"/>
      <c r="F156" s="39"/>
      <c r="G156" s="39"/>
      <c r="H156" s="40"/>
    </row>
    <row r="157" spans="1:9" hidden="1" x14ac:dyDescent="0.25">
      <c r="A157" s="33">
        <v>4</v>
      </c>
      <c r="B157" s="39" t="s">
        <v>116</v>
      </c>
      <c r="C157" s="39"/>
      <c r="D157" s="39"/>
      <c r="E157" s="39"/>
      <c r="F157" s="39"/>
      <c r="G157" s="39"/>
      <c r="H157" s="40"/>
    </row>
    <row r="158" spans="1:9" hidden="1" x14ac:dyDescent="0.25">
      <c r="A158" s="33">
        <v>5</v>
      </c>
      <c r="B158" s="39" t="s">
        <v>117</v>
      </c>
      <c r="C158" s="39"/>
      <c r="D158" s="39"/>
      <c r="E158" s="39"/>
      <c r="F158" s="39"/>
      <c r="G158" s="39"/>
      <c r="H158" s="40"/>
    </row>
    <row r="159" spans="1:9" hidden="1" x14ac:dyDescent="0.25">
      <c r="A159" s="33"/>
      <c r="B159" s="41" t="s">
        <v>102</v>
      </c>
      <c r="C159" s="41"/>
      <c r="D159" s="41" t="s">
        <v>103</v>
      </c>
      <c r="E159" s="41"/>
      <c r="F159" s="41">
        <v>2.63</v>
      </c>
      <c r="G159" s="41">
        <v>81</v>
      </c>
      <c r="H159" s="40"/>
      <c r="I159" s="9"/>
    </row>
    <row r="160" spans="1:9" hidden="1" x14ac:dyDescent="0.25">
      <c r="A160" s="33"/>
      <c r="B160" s="38" t="s">
        <v>104</v>
      </c>
      <c r="C160" s="39"/>
      <c r="D160" s="39"/>
      <c r="E160" s="39"/>
      <c r="F160" s="39"/>
      <c r="G160" s="39"/>
      <c r="H160" s="40"/>
    </row>
    <row r="161" spans="1:8" hidden="1" x14ac:dyDescent="0.25">
      <c r="A161" s="33"/>
      <c r="B161" s="39"/>
      <c r="C161" s="39"/>
      <c r="D161" s="39"/>
      <c r="E161" s="39"/>
      <c r="F161" s="39"/>
      <c r="G161" s="39"/>
      <c r="H161" s="40"/>
    </row>
    <row r="162" spans="1:8" hidden="1" x14ac:dyDescent="0.25">
      <c r="A162" s="33">
        <v>1</v>
      </c>
      <c r="B162" s="39" t="s">
        <v>133</v>
      </c>
      <c r="C162" s="39"/>
      <c r="D162" s="39"/>
      <c r="E162" s="39"/>
      <c r="F162" s="39"/>
      <c r="G162" s="39"/>
      <c r="H162" s="40"/>
    </row>
    <row r="163" spans="1:8" hidden="1" x14ac:dyDescent="0.25">
      <c r="A163" s="33">
        <v>2</v>
      </c>
      <c r="B163" s="39"/>
      <c r="C163" s="39"/>
      <c r="D163" s="39"/>
      <c r="E163" s="39"/>
      <c r="F163" s="39"/>
      <c r="G163" s="39"/>
      <c r="H163" s="40"/>
    </row>
    <row r="164" spans="1:8" hidden="1" x14ac:dyDescent="0.25">
      <c r="A164" s="33">
        <v>3</v>
      </c>
      <c r="B164" s="39"/>
      <c r="C164" s="39"/>
      <c r="D164" s="39"/>
      <c r="E164" s="39"/>
      <c r="F164" s="39"/>
      <c r="G164" s="39"/>
      <c r="H164" s="40"/>
    </row>
    <row r="165" spans="1:8" hidden="1" x14ac:dyDescent="0.25">
      <c r="A165" s="33">
        <v>4</v>
      </c>
      <c r="B165" s="39"/>
      <c r="C165" s="39"/>
      <c r="D165" s="39"/>
      <c r="E165" s="39"/>
      <c r="F165" s="39"/>
      <c r="G165" s="39"/>
      <c r="H165" s="40"/>
    </row>
    <row r="166" spans="1:8" hidden="1" x14ac:dyDescent="0.25">
      <c r="A166" s="33">
        <v>5</v>
      </c>
      <c r="B166" s="39"/>
      <c r="C166" s="39"/>
      <c r="D166" s="39"/>
      <c r="E166" s="39"/>
      <c r="F166" s="39"/>
      <c r="G166" s="39"/>
      <c r="H166" s="40"/>
    </row>
    <row r="167" spans="1:8" x14ac:dyDescent="0.25">
      <c r="A167" s="30">
        <v>5</v>
      </c>
      <c r="B167" s="38" t="s">
        <v>0</v>
      </c>
      <c r="C167" s="38" t="s">
        <v>151</v>
      </c>
      <c r="D167" s="38" t="s">
        <v>152</v>
      </c>
      <c r="E167" s="38" t="s">
        <v>154</v>
      </c>
      <c r="F167" s="38">
        <v>2.77</v>
      </c>
      <c r="G167" s="39">
        <v>88</v>
      </c>
      <c r="H167" s="40">
        <f t="shared" ref="H167:H170" si="0" xml:space="preserve"> ((F167*25)*0.55)+(G167*0.45)</f>
        <v>77.6875</v>
      </c>
    </row>
    <row r="168" spans="1:8" x14ac:dyDescent="0.25">
      <c r="A168" s="30">
        <v>6</v>
      </c>
      <c r="B168" s="38" t="s">
        <v>146</v>
      </c>
      <c r="C168" s="38"/>
      <c r="D168" s="38" t="s">
        <v>57</v>
      </c>
      <c r="E168" s="38" t="s">
        <v>154</v>
      </c>
      <c r="F168" s="38">
        <v>2.79</v>
      </c>
      <c r="G168" s="39">
        <v>83</v>
      </c>
      <c r="H168" s="40">
        <f t="shared" si="0"/>
        <v>75.712500000000006</v>
      </c>
    </row>
    <row r="169" spans="1:8" x14ac:dyDescent="0.25">
      <c r="A169" s="30">
        <v>7</v>
      </c>
      <c r="B169" s="41" t="s">
        <v>142</v>
      </c>
      <c r="C169" s="41"/>
      <c r="D169" s="41" t="s">
        <v>143</v>
      </c>
      <c r="E169" s="41" t="s">
        <v>154</v>
      </c>
      <c r="F169" s="41">
        <v>2.97</v>
      </c>
      <c r="G169" s="41">
        <v>75</v>
      </c>
      <c r="H169" s="40">
        <f t="shared" si="0"/>
        <v>74.587500000000006</v>
      </c>
    </row>
    <row r="170" spans="1:8" x14ac:dyDescent="0.25">
      <c r="A170" s="34">
        <v>8</v>
      </c>
      <c r="B170" s="38" t="s">
        <v>147</v>
      </c>
      <c r="C170" s="38" t="s">
        <v>139</v>
      </c>
      <c r="D170" s="38" t="s">
        <v>148</v>
      </c>
      <c r="E170" s="38" t="s">
        <v>154</v>
      </c>
      <c r="F170" s="38">
        <v>2.8</v>
      </c>
      <c r="G170" s="39">
        <v>80</v>
      </c>
      <c r="H170" s="40">
        <f t="shared" si="0"/>
        <v>74.5</v>
      </c>
    </row>
    <row r="171" spans="1:8" x14ac:dyDescent="0.25">
      <c r="H171" s="9"/>
    </row>
  </sheetData>
  <sortState ref="B4:H177">
    <sortCondition descending="1" ref="H4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1"/>
  <sheetViews>
    <sheetView view="pageBreakPreview" topLeftCell="B1" zoomScale="60" zoomScaleNormal="100" workbookViewId="0">
      <selection activeCell="C9" sqref="C9"/>
    </sheetView>
  </sheetViews>
  <sheetFormatPr defaultRowHeight="15" x14ac:dyDescent="0.25"/>
  <cols>
    <col min="1" max="1" width="9.140625" hidden="1" customWidth="1"/>
    <col min="3" max="3" width="16.140625" customWidth="1"/>
    <col min="4" max="4" width="14.140625" customWidth="1"/>
    <col min="5" max="5" width="28.28515625" customWidth="1"/>
  </cols>
  <sheetData>
    <row r="3" spans="2:13" ht="15.75" thickBot="1" x14ac:dyDescent="0.3"/>
    <row r="4" spans="2:13" ht="15.75" thickBot="1" x14ac:dyDescent="0.3">
      <c r="B4" s="46" t="s">
        <v>52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2:13" ht="15.75" thickBo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2:13" x14ac:dyDescent="0.25">
      <c r="B6" s="19">
        <v>26.795000000000002</v>
      </c>
      <c r="C6" s="13" t="s">
        <v>18</v>
      </c>
      <c r="D6" s="13" t="s">
        <v>19</v>
      </c>
      <c r="E6" s="14" t="s">
        <v>46</v>
      </c>
      <c r="F6" s="49" t="s">
        <v>43</v>
      </c>
      <c r="G6" s="50"/>
      <c r="H6" s="50"/>
      <c r="I6" s="50"/>
      <c r="J6" s="50"/>
      <c r="K6" s="50"/>
      <c r="L6" s="50"/>
      <c r="M6" s="51"/>
    </row>
    <row r="7" spans="2:13" x14ac:dyDescent="0.25">
      <c r="B7" s="20">
        <v>27.41</v>
      </c>
      <c r="C7" s="15" t="s">
        <v>15</v>
      </c>
      <c r="D7" s="15" t="s">
        <v>16</v>
      </c>
      <c r="E7" s="16" t="s">
        <v>48</v>
      </c>
      <c r="F7" s="43" t="s">
        <v>28</v>
      </c>
      <c r="G7" s="44"/>
      <c r="H7" s="44"/>
      <c r="I7" s="44"/>
      <c r="J7" s="44"/>
      <c r="K7" s="44"/>
      <c r="L7" s="44"/>
      <c r="M7" s="45"/>
    </row>
    <row r="8" spans="2:13" x14ac:dyDescent="0.25">
      <c r="B8" s="20">
        <v>30.75</v>
      </c>
      <c r="C8" s="15" t="s">
        <v>7</v>
      </c>
      <c r="D8" s="15" t="s">
        <v>17</v>
      </c>
      <c r="E8" s="16" t="s">
        <v>44</v>
      </c>
      <c r="F8" s="43" t="s">
        <v>29</v>
      </c>
      <c r="G8" s="44"/>
      <c r="H8" s="44"/>
      <c r="I8" s="44"/>
      <c r="J8" s="44"/>
      <c r="K8" s="44"/>
      <c r="L8" s="44"/>
      <c r="M8" s="45"/>
    </row>
    <row r="9" spans="2:13" x14ac:dyDescent="0.25">
      <c r="B9" s="20">
        <v>31.765000000000001</v>
      </c>
      <c r="C9" s="15" t="s">
        <v>39</v>
      </c>
      <c r="D9" s="15" t="s">
        <v>25</v>
      </c>
      <c r="E9" s="16" t="s">
        <v>44</v>
      </c>
      <c r="F9" s="43" t="s">
        <v>53</v>
      </c>
      <c r="G9" s="44"/>
      <c r="H9" s="44"/>
      <c r="I9" s="44"/>
      <c r="J9" s="44"/>
      <c r="K9" s="44"/>
      <c r="L9" s="44"/>
      <c r="M9" s="45"/>
    </row>
    <row r="10" spans="2:13" x14ac:dyDescent="0.25">
      <c r="B10" s="20">
        <v>32.64</v>
      </c>
      <c r="C10" s="15" t="s">
        <v>5</v>
      </c>
      <c r="D10" s="15" t="s">
        <v>6</v>
      </c>
      <c r="E10" s="16" t="s">
        <v>44</v>
      </c>
      <c r="F10" s="43" t="s">
        <v>42</v>
      </c>
      <c r="G10" s="44"/>
      <c r="H10" s="44"/>
      <c r="I10" s="44"/>
      <c r="J10" s="44"/>
      <c r="K10" s="44"/>
      <c r="L10" s="44"/>
      <c r="M10" s="45"/>
    </row>
    <row r="11" spans="2:13" x14ac:dyDescent="0.25">
      <c r="B11" s="20">
        <v>32.71</v>
      </c>
      <c r="C11" s="15" t="s">
        <v>23</v>
      </c>
      <c r="D11" s="15" t="s">
        <v>24</v>
      </c>
      <c r="E11" s="16" t="s">
        <v>48</v>
      </c>
      <c r="F11" s="43" t="s">
        <v>27</v>
      </c>
      <c r="G11" s="44"/>
      <c r="H11" s="44"/>
      <c r="I11" s="44"/>
      <c r="J11" s="44"/>
      <c r="K11" s="44"/>
      <c r="L11" s="44"/>
      <c r="M11" s="45"/>
    </row>
    <row r="12" spans="2:13" x14ac:dyDescent="0.25">
      <c r="B12" s="20">
        <v>32.795000000000002</v>
      </c>
      <c r="C12" s="15" t="s">
        <v>34</v>
      </c>
      <c r="D12" s="15" t="s">
        <v>0</v>
      </c>
      <c r="E12" s="16" t="s">
        <v>44</v>
      </c>
      <c r="F12" s="43" t="s">
        <v>42</v>
      </c>
      <c r="G12" s="44"/>
      <c r="H12" s="44"/>
      <c r="I12" s="44"/>
      <c r="J12" s="44"/>
      <c r="K12" s="44"/>
      <c r="L12" s="44"/>
      <c r="M12" s="45"/>
    </row>
    <row r="13" spans="2:13" x14ac:dyDescent="0.25">
      <c r="B13" s="20">
        <v>35.33</v>
      </c>
      <c r="C13" s="15" t="s">
        <v>7</v>
      </c>
      <c r="D13" s="15" t="s">
        <v>8</v>
      </c>
      <c r="E13" s="16" t="s">
        <v>44</v>
      </c>
      <c r="F13" s="43" t="s">
        <v>42</v>
      </c>
      <c r="G13" s="44"/>
      <c r="H13" s="44"/>
      <c r="I13" s="44"/>
      <c r="J13" s="44"/>
      <c r="K13" s="44"/>
      <c r="L13" s="44"/>
      <c r="M13" s="45"/>
    </row>
    <row r="14" spans="2:13" x14ac:dyDescent="0.25">
      <c r="B14" s="20">
        <v>36.134999999999998</v>
      </c>
      <c r="C14" s="15" t="s">
        <v>37</v>
      </c>
      <c r="D14" s="15" t="s">
        <v>2</v>
      </c>
      <c r="E14" s="16" t="s">
        <v>45</v>
      </c>
      <c r="F14" s="43" t="s">
        <v>41</v>
      </c>
      <c r="G14" s="44"/>
      <c r="H14" s="44"/>
      <c r="I14" s="44"/>
      <c r="J14" s="44"/>
      <c r="K14" s="44"/>
      <c r="L14" s="44"/>
      <c r="M14" s="45"/>
    </row>
    <row r="15" spans="2:13" x14ac:dyDescent="0.25">
      <c r="B15" s="20">
        <v>36.99</v>
      </c>
      <c r="C15" s="15" t="s">
        <v>13</v>
      </c>
      <c r="D15" s="15" t="s">
        <v>14</v>
      </c>
      <c r="E15" s="16" t="s">
        <v>47</v>
      </c>
      <c r="F15" s="43" t="s">
        <v>51</v>
      </c>
      <c r="G15" s="44"/>
      <c r="H15" s="44"/>
      <c r="I15" s="44"/>
      <c r="J15" s="44"/>
      <c r="K15" s="44"/>
      <c r="L15" s="44"/>
      <c r="M15" s="45"/>
    </row>
    <row r="16" spans="2:13" x14ac:dyDescent="0.25">
      <c r="B16" s="20">
        <v>37.155000000000001</v>
      </c>
      <c r="C16" s="15" t="s">
        <v>21</v>
      </c>
      <c r="D16" s="15" t="s">
        <v>22</v>
      </c>
      <c r="E16" s="16" t="s">
        <v>49</v>
      </c>
      <c r="F16" s="43" t="s">
        <v>32</v>
      </c>
      <c r="G16" s="44"/>
      <c r="H16" s="44"/>
      <c r="I16" s="44"/>
      <c r="J16" s="44"/>
      <c r="K16" s="44"/>
      <c r="L16" s="44"/>
      <c r="M16" s="45"/>
    </row>
    <row r="17" spans="2:13" x14ac:dyDescent="0.25">
      <c r="B17" s="20">
        <v>40.090000000000003</v>
      </c>
      <c r="C17" s="15" t="s">
        <v>38</v>
      </c>
      <c r="D17" s="15" t="s">
        <v>3</v>
      </c>
      <c r="E17" s="16" t="s">
        <v>44</v>
      </c>
      <c r="F17" s="43" t="s">
        <v>42</v>
      </c>
      <c r="G17" s="44"/>
      <c r="H17" s="44"/>
      <c r="I17" s="44"/>
      <c r="J17" s="44"/>
      <c r="K17" s="44"/>
      <c r="L17" s="44"/>
      <c r="M17" s="45"/>
    </row>
    <row r="18" spans="2:13" x14ac:dyDescent="0.25">
      <c r="B18" s="20">
        <v>40.104999999999997</v>
      </c>
      <c r="C18" s="15" t="s">
        <v>9</v>
      </c>
      <c r="D18" s="15" t="s">
        <v>10</v>
      </c>
      <c r="E18" s="16" t="s">
        <v>46</v>
      </c>
      <c r="F18" s="43" t="s">
        <v>42</v>
      </c>
      <c r="G18" s="44"/>
      <c r="H18" s="44"/>
      <c r="I18" s="44"/>
      <c r="J18" s="44"/>
      <c r="K18" s="44"/>
      <c r="L18" s="44"/>
      <c r="M18" s="45"/>
    </row>
    <row r="19" spans="2:13" x14ac:dyDescent="0.25">
      <c r="B19" s="20">
        <v>40.185000000000002</v>
      </c>
      <c r="C19" s="15" t="s">
        <v>11</v>
      </c>
      <c r="D19" s="15" t="s">
        <v>12</v>
      </c>
      <c r="E19" s="16" t="s">
        <v>46</v>
      </c>
      <c r="F19" s="43" t="s">
        <v>40</v>
      </c>
      <c r="G19" s="44"/>
      <c r="H19" s="44"/>
      <c r="I19" s="44"/>
      <c r="J19" s="44"/>
      <c r="K19" s="44"/>
      <c r="L19" s="44"/>
      <c r="M19" s="45"/>
    </row>
    <row r="20" spans="2:13" x14ac:dyDescent="0.25">
      <c r="B20" s="20">
        <v>41.255000000000003</v>
      </c>
      <c r="C20" s="15" t="s">
        <v>35</v>
      </c>
      <c r="D20" s="15" t="s">
        <v>4</v>
      </c>
      <c r="E20" s="16" t="s">
        <v>50</v>
      </c>
      <c r="F20" s="43" t="s">
        <v>43</v>
      </c>
      <c r="G20" s="44"/>
      <c r="H20" s="44"/>
      <c r="I20" s="44"/>
      <c r="J20" s="44"/>
      <c r="K20" s="44"/>
      <c r="L20" s="44"/>
      <c r="M20" s="45"/>
    </row>
    <row r="21" spans="2:13" ht="15.75" thickBot="1" x14ac:dyDescent="0.3">
      <c r="B21" s="21">
        <v>43.95</v>
      </c>
      <c r="C21" s="17" t="s">
        <v>36</v>
      </c>
      <c r="D21" s="17" t="s">
        <v>20</v>
      </c>
      <c r="E21" s="18" t="s">
        <v>44</v>
      </c>
      <c r="F21" s="52" t="s">
        <v>31</v>
      </c>
      <c r="G21" s="53"/>
      <c r="H21" s="53"/>
      <c r="I21" s="53"/>
      <c r="J21" s="53"/>
      <c r="K21" s="53"/>
      <c r="L21" s="53"/>
      <c r="M21" s="54"/>
    </row>
  </sheetData>
  <mergeCells count="17">
    <mergeCell ref="F17:M17"/>
    <mergeCell ref="F18:M18"/>
    <mergeCell ref="F19:M19"/>
    <mergeCell ref="F20:M20"/>
    <mergeCell ref="F21:M21"/>
    <mergeCell ref="F16:M16"/>
    <mergeCell ref="B4:M4"/>
    <mergeCell ref="F6:M6"/>
    <mergeCell ref="F7:M7"/>
    <mergeCell ref="F8:M8"/>
    <mergeCell ref="F9:M9"/>
    <mergeCell ref="F10:M10"/>
    <mergeCell ref="F11:M11"/>
    <mergeCell ref="F12:M12"/>
    <mergeCell ref="F13:M13"/>
    <mergeCell ref="F14:M14"/>
    <mergeCell ref="F15:M15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nilufer</dc:creator>
  <cp:lastModifiedBy>Nilüfer Şen</cp:lastModifiedBy>
  <cp:lastPrinted>2012-10-17T05:57:47Z</cp:lastPrinted>
  <dcterms:created xsi:type="dcterms:W3CDTF">2012-09-26T11:27:23Z</dcterms:created>
  <dcterms:modified xsi:type="dcterms:W3CDTF">2013-04-10T08:52:18Z</dcterms:modified>
</cp:coreProperties>
</file>