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zli.top\Desktop\"/>
    </mc:Choice>
  </mc:AlternateContent>
  <bookViews>
    <workbookView xWindow="0" yWindow="0" windowWidth="20490" windowHeight="7485" tabRatio="500"/>
  </bookViews>
  <sheets>
    <sheet name="2021-2022 LEE bahar YY" sheetId="1" r:id="rId1"/>
    <sheet name="İSG - 1. dönem" sheetId="4" r:id="rId2"/>
    <sheet name="İSG - 2. dönem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3" l="1"/>
  <c r="E7" i="3" s="1"/>
  <c r="C7" i="3"/>
  <c r="D7" i="4"/>
  <c r="F7" i="4" s="1"/>
  <c r="C7" i="4"/>
  <c r="F7" i="3" l="1"/>
  <c r="G7" i="4"/>
  <c r="H7" i="4"/>
  <c r="E7" i="4"/>
  <c r="G7" i="3" l="1"/>
  <c r="H7" i="3"/>
  <c r="B11" i="4"/>
  <c r="I7" i="4"/>
  <c r="B11" i="3" l="1"/>
  <c r="I7" i="3"/>
  <c r="C11" i="4"/>
  <c r="D11" i="4"/>
  <c r="C11" i="3" l="1"/>
  <c r="D11" i="3"/>
  <c r="F11" i="4"/>
  <c r="E11" i="4"/>
  <c r="F11" i="3" l="1"/>
  <c r="E11" i="3"/>
  <c r="G11" i="4"/>
  <c r="H11" i="4"/>
  <c r="H11" i="3" l="1"/>
  <c r="G11" i="3"/>
  <c r="B15" i="4"/>
  <c r="I11" i="4"/>
  <c r="B15" i="3" l="1"/>
  <c r="I11" i="3"/>
  <c r="C15" i="4"/>
  <c r="D15" i="4"/>
  <c r="C15" i="3" l="1"/>
  <c r="D15" i="3"/>
  <c r="F15" i="4"/>
  <c r="E15" i="4"/>
  <c r="E15" i="3" l="1"/>
  <c r="F15" i="3"/>
  <c r="G15" i="4"/>
  <c r="H15" i="4"/>
  <c r="H15" i="3" l="1"/>
  <c r="G15" i="3"/>
  <c r="B19" i="4"/>
  <c r="I15" i="4"/>
  <c r="B19" i="3" l="1"/>
  <c r="I15" i="3"/>
  <c r="C19" i="4"/>
  <c r="D19" i="4"/>
  <c r="C19" i="3" l="1"/>
  <c r="D19" i="3"/>
  <c r="F19" i="4"/>
  <c r="E19" i="4"/>
  <c r="E19" i="3" l="1"/>
  <c r="F19" i="3"/>
  <c r="G19" i="4"/>
  <c r="H19" i="4"/>
  <c r="I19" i="4" s="1"/>
  <c r="G19" i="3" l="1"/>
  <c r="H19" i="3"/>
  <c r="I19" i="3" s="1"/>
</calcChain>
</file>

<file path=xl/sharedStrings.xml><?xml version="1.0" encoding="utf-8"?>
<sst xmlns="http://schemas.openxmlformats.org/spreadsheetml/2006/main" count="1076" uniqueCount="491">
  <si>
    <t>PROGRAM</t>
  </si>
  <si>
    <t>KOD</t>
  </si>
  <si>
    <t>DERSİN ADI</t>
  </si>
  <si>
    <t>DERSİ VEREN</t>
  </si>
  <si>
    <t>GÜN</t>
  </si>
  <si>
    <t>SAAT</t>
  </si>
  <si>
    <t>E-İK</t>
  </si>
  <si>
    <t>BUS598T.1</t>
  </si>
  <si>
    <t>Mezuniyet Projesi</t>
  </si>
  <si>
    <t>Dr.Öğr.Üyesi Levent Polat</t>
  </si>
  <si>
    <t>BUS520T.1</t>
  </si>
  <si>
    <t>Araştırma Yöntemleri</t>
  </si>
  <si>
    <t>Dr. Öğr. Üyesi Damla Özekan</t>
  </si>
  <si>
    <t>Cuma</t>
  </si>
  <si>
    <t>19.00-20.15</t>
  </si>
  <si>
    <t>BUS515T.1</t>
  </si>
  <si>
    <t>Liderlik ve Takım Yönetimi</t>
  </si>
  <si>
    <t>Doç. Dr. Aslı Tuncay Çelikel</t>
  </si>
  <si>
    <t>Perşembe</t>
  </si>
  <si>
    <t>20:30-21:45</t>
  </si>
  <si>
    <t>BUS519T.1</t>
  </si>
  <si>
    <t>Stratejik Yönetim</t>
  </si>
  <si>
    <t>Dr. Öğr. Üyesi Pınar Falcıoğlu</t>
  </si>
  <si>
    <t>Salı</t>
  </si>
  <si>
    <t>BUS576T.1</t>
  </si>
  <si>
    <t>Kariyer ve Yetenek Yönetimi</t>
  </si>
  <si>
    <t>Doç. Dr. Pınar Soykut Sarıca</t>
  </si>
  <si>
    <t>Çarşamba</t>
  </si>
  <si>
    <t>BUS577T.1</t>
  </si>
  <si>
    <t>İş Yaşamında Etik Sosyal Sorumluluk</t>
  </si>
  <si>
    <t>Dr.Habibe Akşit</t>
  </si>
  <si>
    <t>Pazartesi</t>
  </si>
  <si>
    <t>E-PAZ</t>
  </si>
  <si>
    <t>BUS598T.2</t>
  </si>
  <si>
    <t>Dr.Öğr.Üyesi Damla Özekan</t>
  </si>
  <si>
    <t>BUS536T.1</t>
  </si>
  <si>
    <t>Uluslarası Pazarlama</t>
  </si>
  <si>
    <t xml:space="preserve">Dr.Öğr.Üyesi Elif Ülker Demirel </t>
  </si>
  <si>
    <t>BUS537T.1</t>
  </si>
  <si>
    <t>Marka Yönetimi</t>
  </si>
  <si>
    <t>Prof.Dr.Murat Ferman</t>
  </si>
  <si>
    <t>BUS538T.1</t>
  </si>
  <si>
    <t>Digital Pazarlama</t>
  </si>
  <si>
    <t>Dr.Anıl Şerifsoy</t>
  </si>
  <si>
    <t>BUS539T.1</t>
  </si>
  <si>
    <t>Rekabet ve Rekabetçi Stratejiler</t>
  </si>
  <si>
    <t>Dr. Öğr. Üyesi Evrim Develi</t>
  </si>
  <si>
    <t>E-FİN</t>
  </si>
  <si>
    <t>BUS598T.3</t>
  </si>
  <si>
    <t>BUS581T.1</t>
  </si>
  <si>
    <t>Kurumsal Finans</t>
  </si>
  <si>
    <t>Prof. Dr. Suat Teker</t>
  </si>
  <si>
    <t>BUS582T.1</t>
  </si>
  <si>
    <t>Finansal Piyasalar ve Kurumlar</t>
  </si>
  <si>
    <t>Prof.Dr. Engin Demirel</t>
  </si>
  <si>
    <t>BUS583T.1</t>
  </si>
  <si>
    <t>Finansal Veri Analizi</t>
  </si>
  <si>
    <t>Doç. Dr. Elif Güneren Genç</t>
  </si>
  <si>
    <t>BUS584T.1</t>
  </si>
  <si>
    <t>Türkiye Ekonomisi</t>
  </si>
  <si>
    <t>Prof. Dr. Nadir Eroğlu</t>
  </si>
  <si>
    <t>BUS504T.1</t>
  </si>
  <si>
    <t>Mali Tablolar Analizi</t>
  </si>
  <si>
    <t>Prof.Dr.Ercan Çalış</t>
  </si>
  <si>
    <t>BUS520T.2</t>
  </si>
  <si>
    <t>19:00-20:15</t>
  </si>
  <si>
    <t>BUS585T.1</t>
  </si>
  <si>
    <t>Finansal Ekonometri</t>
  </si>
  <si>
    <t>Prof.Dr.Elçin Alp</t>
  </si>
  <si>
    <t>BUS586T.1</t>
  </si>
  <si>
    <t>İleri Kurumsal Finans</t>
  </si>
  <si>
    <t>Prof. Dr. Aydın Yüksel</t>
  </si>
  <si>
    <t>BUS587T.1</t>
  </si>
  <si>
    <t>Uluslararası Finans</t>
  </si>
  <si>
    <t>BUS588T.1</t>
  </si>
  <si>
    <t>Bankacılık ve Risk Yönetimi</t>
  </si>
  <si>
    <t>E-MUH</t>
  </si>
  <si>
    <t>BUS598T.4</t>
  </si>
  <si>
    <t>BUS541T.1</t>
  </si>
  <si>
    <t>İleri Finansal Muhasebe</t>
  </si>
  <si>
    <t>Prof. Dr. Fatih Yılmaz</t>
  </si>
  <si>
    <t>BUS542T.1</t>
  </si>
  <si>
    <t>İç Denetim</t>
  </si>
  <si>
    <t>PhD Stu. Kemal Tapkan</t>
  </si>
  <si>
    <t>BUS543T.1</t>
  </si>
  <si>
    <t>Uluslararası Finansal Raporlama Standartları</t>
  </si>
  <si>
    <t>Prof. Dr. İlker Kıymetli Şen</t>
  </si>
  <si>
    <t>BUS544T.1</t>
  </si>
  <si>
    <t>Uluslararası Denetim Standartları</t>
  </si>
  <si>
    <t>Prof. Dr. Saygın Eyüpgiller</t>
  </si>
  <si>
    <t>BUS545T.1</t>
  </si>
  <si>
    <t>Finansal Yönetim ve Mali Analiz</t>
  </si>
  <si>
    <t>Doç.Dr.Erdem Bağcı</t>
  </si>
  <si>
    <t>BUS540T.1</t>
  </si>
  <si>
    <t>Maliyet Muhasebesi</t>
  </si>
  <si>
    <t>BUS547T.1</t>
  </si>
  <si>
    <t>Adli Muhasebe</t>
  </si>
  <si>
    <t>PhD. Stu. Salih Kayıkçıoğlu</t>
  </si>
  <si>
    <t>BUS548T.1</t>
  </si>
  <si>
    <t>Türk Vergi Sistemi</t>
  </si>
  <si>
    <t>BUS549T.1</t>
  </si>
  <si>
    <t>Muhasebe Hukuku</t>
  </si>
  <si>
    <t>Öğr.Gör. Erol Demirel</t>
  </si>
  <si>
    <t>E-MBA</t>
  </si>
  <si>
    <t>BUS598T.5</t>
  </si>
  <si>
    <t>BUS501T.1</t>
  </si>
  <si>
    <t>Çağdaş Yönetim</t>
  </si>
  <si>
    <t>BUS505T.1</t>
  </si>
  <si>
    <t>Finansal Muhasebe</t>
  </si>
  <si>
    <t>Dr. Öğr. Üyesi Levent Polat</t>
  </si>
  <si>
    <t>BUS509T.1</t>
  </si>
  <si>
    <t>İşletme Ekonomisi</t>
  </si>
  <si>
    <t>BUS515T.2</t>
  </si>
  <si>
    <t>Dr. Öğr. Üyesi A. Hakan Yüksel</t>
  </si>
  <si>
    <t>BUS534T.1</t>
  </si>
  <si>
    <t>Pazarlama Yönetimi</t>
  </si>
  <si>
    <t>Prof. Dr. Mısra Çağla Gül</t>
  </si>
  <si>
    <t>BUS516T.1</t>
  </si>
  <si>
    <t>İnsan Kaynakları Yönetimi</t>
  </si>
  <si>
    <t>BUS520T.3</t>
  </si>
  <si>
    <t>Prof.Dr.Mehmet Kaytaz</t>
  </si>
  <si>
    <t>BUS536T.2</t>
  </si>
  <si>
    <t>Uluslararası Pazarlama</t>
  </si>
  <si>
    <t>Dr. Kemal Özkan Yılmaz</t>
  </si>
  <si>
    <t>BUS545T.2</t>
  </si>
  <si>
    <t>Prof.Dr.Aydın Yüksel</t>
  </si>
  <si>
    <t>MAC</t>
  </si>
  <si>
    <t>BUS599T.1</t>
  </si>
  <si>
    <t>Yüsek Lisans Tezi (Tezli)</t>
  </si>
  <si>
    <t>Prof. Dr. Dilek Teker</t>
  </si>
  <si>
    <t>BUS598T.6</t>
  </si>
  <si>
    <t>BUS597T.1</t>
  </si>
  <si>
    <t>Yüksek Lisans Seminer (Tezli)</t>
  </si>
  <si>
    <t>18:00-19:00</t>
  </si>
  <si>
    <t>19:00-21:50</t>
  </si>
  <si>
    <t>BUS544T.2</t>
  </si>
  <si>
    <t>BUS547T.2</t>
  </si>
  <si>
    <t>PhD Stu. Salih Kayıkçıoğlu</t>
  </si>
  <si>
    <t>BUS548T.2</t>
  </si>
  <si>
    <t>Prof. Dr. S. Saygın Eyüpgiller</t>
  </si>
  <si>
    <t>BUS541T.2</t>
  </si>
  <si>
    <t>MBA TR</t>
  </si>
  <si>
    <t>BUS597T.2</t>
  </si>
  <si>
    <t>Yüksek Lisans Seminer</t>
  </si>
  <si>
    <t>17:00-18:00</t>
  </si>
  <si>
    <t>BUS598T.7</t>
  </si>
  <si>
    <t>BUS599T.2</t>
  </si>
  <si>
    <t>MBA İNG</t>
  </si>
  <si>
    <t>BUS597.1</t>
  </si>
  <si>
    <t>Master's Seminar</t>
  </si>
  <si>
    <t>BUS599.1</t>
  </si>
  <si>
    <t>Master's Thesis</t>
  </si>
  <si>
    <t>BUS511.1</t>
  </si>
  <si>
    <t>Entrepreneurship and Innovation</t>
  </si>
  <si>
    <t>BUS515.1</t>
  </si>
  <si>
    <t>Leadership and Team Management</t>
  </si>
  <si>
    <t>BUS517.1</t>
  </si>
  <si>
    <t>Neuromarketing</t>
  </si>
  <si>
    <t>Dr.Ali Levent Kurtoğlu</t>
  </si>
  <si>
    <t>BUS519.1</t>
  </si>
  <si>
    <t>Strategic Management</t>
  </si>
  <si>
    <t>BUS598.1</t>
  </si>
  <si>
    <t>Graduation Project</t>
  </si>
  <si>
    <t>PHD</t>
  </si>
  <si>
    <t>BUS697.1</t>
  </si>
  <si>
    <t>Ph.D. Seminar</t>
  </si>
  <si>
    <t>BUS698.1</t>
  </si>
  <si>
    <t>Ph.D. Qualifying Exam</t>
  </si>
  <si>
    <t>BUS699.1</t>
  </si>
  <si>
    <t>Ph.D. Thesis</t>
  </si>
  <si>
    <t>BUS602.1</t>
  </si>
  <si>
    <t>Contemporary Marketing</t>
  </si>
  <si>
    <t>online</t>
  </si>
  <si>
    <t>SINIF</t>
  </si>
  <si>
    <t>Yüz Yüze</t>
  </si>
  <si>
    <t>Monday</t>
  </si>
  <si>
    <t>Tuesday</t>
  </si>
  <si>
    <t>Thursday</t>
  </si>
  <si>
    <t>Wednesday</t>
  </si>
  <si>
    <t>Friday</t>
  </si>
  <si>
    <t>Face to face</t>
  </si>
  <si>
    <t>A304</t>
  </si>
  <si>
    <t>Onine/yüz yüze</t>
  </si>
  <si>
    <t>A302</t>
  </si>
  <si>
    <t>Online</t>
  </si>
  <si>
    <t>KLİNİK PSİKOLOJİ LİSANSÜSTÜ PROGRAMLAR 2021-2022 BAHAR DÖNEMİ DERS PROGRAMI</t>
  </si>
  <si>
    <t>Ders Kodu</t>
  </si>
  <si>
    <t>Dersin Adı</t>
  </si>
  <si>
    <t>Öğretim Üyesi</t>
  </si>
  <si>
    <t>Gün</t>
  </si>
  <si>
    <t>Saat</t>
  </si>
  <si>
    <t>PSY566T.1</t>
  </si>
  <si>
    <t>Doç. Dr. Berna Akçinar</t>
  </si>
  <si>
    <t>12:00-13:00</t>
  </si>
  <si>
    <t>Yüz yüze</t>
  </si>
  <si>
    <t>PSY571T.1</t>
  </si>
  <si>
    <t>Prof. Dr. Feryal Çam Çelikel</t>
  </si>
  <si>
    <t>08:30-11:30</t>
  </si>
  <si>
    <t>On-line</t>
  </si>
  <si>
    <t>PSY500T.1</t>
  </si>
  <si>
    <t>15:00-16:00</t>
  </si>
  <si>
    <t>Dr. Öğr. Üyesi Miray Akyunus</t>
  </si>
  <si>
    <t>11:30-14:30</t>
  </si>
  <si>
    <t xml:space="preserve">PSY547T.1 </t>
  </si>
  <si>
    <t>PSY565T.1</t>
  </si>
  <si>
    <t>PSY500T.2</t>
  </si>
  <si>
    <t>16:00-17:00</t>
  </si>
  <si>
    <t>PSY554T.1</t>
  </si>
  <si>
    <t>Dr. Öğr. Üyesi Z. Deniz Aktan</t>
  </si>
  <si>
    <t>PSY558T.1</t>
  </si>
  <si>
    <t>PSY560T.1</t>
  </si>
  <si>
    <t>Uzm. Psikolog Aslı Candan Kodalak</t>
  </si>
  <si>
    <t>PSY567T.1</t>
  </si>
  <si>
    <t>13:30-14:30</t>
  </si>
  <si>
    <t>PSY505T.1</t>
  </si>
  <si>
    <t>PSY505T.02</t>
  </si>
  <si>
    <t>Klinik Uygulama Stajı I</t>
  </si>
  <si>
    <t>PSY506T.1</t>
  </si>
  <si>
    <t>Klinik Uygulama Stajı II (Yetişkin/Çocuk-Ergen) (YÜZ YÜZE)</t>
  </si>
  <si>
    <t xml:space="preserve">PSY685T.1 </t>
  </si>
  <si>
    <t>Prof. Dr. Yeşim Korkut</t>
  </si>
  <si>
    <t>08:30-11:00</t>
  </si>
  <si>
    <t>12:00-14:30</t>
  </si>
  <si>
    <t>PSY662T.1</t>
  </si>
  <si>
    <t>Dr. Öğr. Üyesi Buket Ünver</t>
  </si>
  <si>
    <t>PSY673T.1</t>
  </si>
  <si>
    <t xml:space="preserve">Dr. Öğr. Üyesi Elif Akdağ Göçek </t>
  </si>
  <si>
    <t>PSY613T.1</t>
  </si>
  <si>
    <t>Doç. Dr. Özlem Sertel Berk</t>
  </si>
  <si>
    <t>PSY910T.1</t>
  </si>
  <si>
    <t>2021-2022 Güz Dönemi (Yetişkin/Çocuk-Ergen)</t>
  </si>
  <si>
    <t>2020-2021 Bahar Dönemi (Yetişkin)</t>
  </si>
  <si>
    <t>2021-2022 Güz Dönemi Doktora (Yetişkin/Çocuk-Ergen)</t>
  </si>
  <si>
    <t>2019-2020 Güz Dönemi Doktora (Yetişkin/  Çocuk-Ergen)</t>
  </si>
  <si>
    <t xml:space="preserve">PSY545T&amp;PSY546T Süpervizyon Projesi I ve II dersleri  gün ve saat süpervizör ile öğrencilerin ortak kararı ile belirlenmektedir. </t>
  </si>
  <si>
    <t xml:space="preserve">PSY681T Doktora Psikoterapi ve Süpervizyon-I dersi süpervizör ile öğrencilerin ortak kararı ile belirlenmektedir. </t>
  </si>
  <si>
    <t>MTT 512.01</t>
  </si>
  <si>
    <t>Moda ve Tekstil Tasarımı Proje II</t>
  </si>
  <si>
    <t>Prof. Betül Atlı</t>
  </si>
  <si>
    <t xml:space="preserve">Perşembe </t>
  </si>
  <si>
    <t>18:30-21:20</t>
  </si>
  <si>
    <t>Tekstil Sanatı II</t>
  </si>
  <si>
    <t>Doç. Ayşe Günay</t>
  </si>
  <si>
    <t xml:space="preserve">Salı </t>
  </si>
  <si>
    <t>MTT 506.01</t>
  </si>
  <si>
    <t>Moda ve Sosyoloji</t>
  </si>
  <si>
    <t>Pazartesi </t>
  </si>
  <si>
    <t>MTT 500.01</t>
  </si>
  <si>
    <t>Seminer</t>
  </si>
  <si>
    <t>Öğr. Gör. Zeynep Güngör</t>
  </si>
  <si>
    <t>Çarşamba </t>
  </si>
  <si>
    <t>18:30-19:30</t>
  </si>
  <si>
    <t>IMB 555.01</t>
  </si>
  <si>
    <t>İÇ MEKAN ANALİZ YÖNTEMLERİ</t>
  </si>
  <si>
    <t>DR.ÖĞR.ÜYESİ ŞAHA ASLAN</t>
  </si>
  <si>
    <t>IMB 563.01</t>
  </si>
  <si>
    <t>PROF.DR. HÜLYA SİREL</t>
  </si>
  <si>
    <t>IMB 501.01</t>
  </si>
  <si>
    <t>PROJE I*</t>
  </si>
  <si>
    <t>PROF.DR. MELTEM ETİ PROTO</t>
  </si>
  <si>
    <t>IMB 502.01</t>
  </si>
  <si>
    <t>PROJE II*</t>
  </si>
  <si>
    <t>IMB 500.01</t>
  </si>
  <si>
    <t>LİSANSÜSTÜ SEMİNER</t>
  </si>
  <si>
    <t>IMH551.01</t>
  </si>
  <si>
    <t>YAPI PERFORMANSI VE ÇEVRESEL FAKTÖRLER</t>
  </si>
  <si>
    <t>DOÇ.DR. GÜLRU KOCA</t>
  </si>
  <si>
    <t>GIT 515.1</t>
  </si>
  <si>
    <t xml:space="preserve"> GÖRSEL ÇÖZÜMLEME TEKNİKLERİ</t>
  </si>
  <si>
    <t>Doç. Dr. Sibel Avcı Tuğal </t>
  </si>
  <si>
    <t xml:space="preserve">GIT 525.1 </t>
  </si>
  <si>
    <t>TASARIMDA KAVRAM GELİŞTİRME</t>
  </si>
  <si>
    <t>Doç. Doğan Arslan</t>
  </si>
  <si>
    <t>15:30-18:20</t>
  </si>
  <si>
    <t>GIT 502.1</t>
  </si>
  <si>
    <t xml:space="preserve"> GÖRSEL İLETİŞİM TASARIMI PROJE II</t>
  </si>
  <si>
    <t>Doç. Banu İnanç Uyan Dur</t>
  </si>
  <si>
    <t>17:30-23:20</t>
  </si>
  <si>
    <t>GIT 500.1</t>
  </si>
  <si>
    <t xml:space="preserve"> LİSANSÜSTÜ SEMİNER</t>
  </si>
  <si>
    <t>Dr. Öğr. Üyesi Pınar Yelmi </t>
  </si>
  <si>
    <t>18:30-19:20</t>
  </si>
  <si>
    <t>ENDÜSTRİ MÜHENDİSLİĞİ</t>
  </si>
  <si>
    <t xml:space="preserve">IE508 </t>
  </si>
  <si>
    <t xml:space="preserve">SEQUENCING AND SCHEDULING </t>
  </si>
  <si>
    <t xml:space="preserve">Seda Baş Güre </t>
  </si>
  <si>
    <t>18:00-21:00</t>
  </si>
  <si>
    <t xml:space="preserve">IE512 </t>
  </si>
  <si>
    <t>DECISION SUPPORT SYSTEMS</t>
  </si>
  <si>
    <t>Füsun Recal</t>
  </si>
  <si>
    <t>SİBER GÜVENLİK</t>
  </si>
  <si>
    <t xml:space="preserve">SİBE501 </t>
  </si>
  <si>
    <t>Siber Sistemler ve Bilgi Güvenliği</t>
  </si>
  <si>
    <t>Emre Çamalan</t>
  </si>
  <si>
    <t xml:space="preserve">Çarşamba </t>
  </si>
  <si>
    <t>Maslak /canlı ders</t>
  </si>
  <si>
    <t xml:space="preserve">SİBE502 </t>
  </si>
  <si>
    <t>Bilgisayar Ağı Güvenlik Açığı Analizi</t>
  </si>
  <si>
    <t>Barış Çeliktaş</t>
  </si>
  <si>
    <t xml:space="preserve">SİBE504 </t>
  </si>
  <si>
    <t>Sayısal Adli İşlemler ve Siber Saldırılara İlk Müdahale</t>
  </si>
  <si>
    <t xml:space="preserve">Cuma </t>
  </si>
  <si>
    <t xml:space="preserve">SİBE505 </t>
  </si>
  <si>
    <t>Yazılımların Güvenlik Açığı Analizi</t>
  </si>
  <si>
    <t xml:space="preserve">SİBE581 </t>
  </si>
  <si>
    <t>Olay ve Kriz Yönetimi</t>
  </si>
  <si>
    <t>Gökhan Yüceler</t>
  </si>
  <si>
    <t xml:space="preserve">SİBE584 </t>
  </si>
  <si>
    <t>Özel Konular: Penetrasyon (Sızma) Testi</t>
  </si>
  <si>
    <t>İNŞAAT MÜHENDİSLİĞİ</t>
  </si>
  <si>
    <t>CE500.1</t>
  </si>
  <si>
    <t>GRADUATE SEMINAR</t>
  </si>
  <si>
    <t>ALİ SERCAN KESTEN</t>
  </si>
  <si>
    <t>CE512.1</t>
  </si>
  <si>
    <t>EARTHQUAKE ENGINEERING</t>
  </si>
  <si>
    <t>ÖNDER UMUT</t>
  </si>
  <si>
    <t>17:30-20:20</t>
  </si>
  <si>
    <t>CE532.1</t>
  </si>
  <si>
    <t>Soil Dynamics</t>
  </si>
  <si>
    <t>EHSAN ETMİNAN</t>
  </si>
  <si>
    <t>17:30-20:21</t>
  </si>
  <si>
    <t>CE551.1</t>
  </si>
  <si>
    <t>Engineering Economics</t>
  </si>
  <si>
    <t>SADIK YİĞİT</t>
  </si>
  <si>
    <t>CE582.1</t>
  </si>
  <si>
    <t>SPECIAL TOPICS (TRANSPORTATION RESEARCH PROBLEMS)</t>
  </si>
  <si>
    <t>CE590.1</t>
  </si>
  <si>
    <t>Thesis</t>
  </si>
  <si>
    <r>
      <t>İÇ MEKÂN T</t>
    </r>
    <r>
      <rPr>
        <sz val="8"/>
        <color rgb="FF000000"/>
        <rFont val="Calibri"/>
        <family val="2"/>
        <charset val="162"/>
        <scheme val="minor"/>
      </rPr>
      <t>ASARIMINDA AYDINLATMA</t>
    </r>
  </si>
  <si>
    <r>
      <t xml:space="preserve">Psikolojik Değerlendirme II (Çocuk-Ergen) </t>
    </r>
    <r>
      <rPr>
        <b/>
        <sz val="8"/>
        <color rgb="FFFF0000"/>
        <rFont val="Calibri"/>
        <family val="2"/>
        <charset val="162"/>
        <scheme val="minor"/>
      </rPr>
      <t>(YÜZ YÜZE)</t>
    </r>
  </si>
  <si>
    <r>
      <t xml:space="preserve">Çocuk Ergen Psikoterapisi ve Bilişsel Davranışçı Terapi Uygulamaları (Çocuk-Ergen) </t>
    </r>
    <r>
      <rPr>
        <b/>
        <sz val="8"/>
        <color rgb="FFFF0000"/>
        <rFont val="Calibri"/>
        <family val="2"/>
        <charset val="162"/>
        <scheme val="minor"/>
      </rPr>
      <t>(YÜZ YÜZE)</t>
    </r>
  </si>
  <si>
    <r>
      <t xml:space="preserve">Klinik Uygulama Stajı I </t>
    </r>
    <r>
      <rPr>
        <b/>
        <sz val="8"/>
        <color rgb="FFFF0000"/>
        <rFont val="Calibri"/>
        <family val="2"/>
        <charset val="162"/>
        <scheme val="minor"/>
      </rPr>
      <t>(YÜZ YÜZE)</t>
    </r>
  </si>
  <si>
    <r>
      <t xml:space="preserve">Tez Önerisi    </t>
    </r>
    <r>
      <rPr>
        <b/>
        <sz val="8"/>
        <color rgb="FFFF0000"/>
        <rFont val="Calibri"/>
        <family val="2"/>
        <charset val="162"/>
        <scheme val="minor"/>
      </rPr>
      <t>(YÜZ YÜZE)</t>
    </r>
  </si>
  <si>
    <t>MODA VE TESKTİL TASARIMI</t>
  </si>
  <si>
    <t>GÖRSEL İLETİŞİM TASARIMI</t>
  </si>
  <si>
    <t>İÇ MİMARLIK</t>
  </si>
  <si>
    <t xml:space="preserve">ULUSLARARASI İLİŞKİLER </t>
  </si>
  <si>
    <t>COURSE CODE</t>
  </si>
  <si>
    <t>COURSE TITLE</t>
  </si>
  <si>
    <t>INSTRUCTOR</t>
  </si>
  <si>
    <t>QUOTA</t>
  </si>
  <si>
    <t>IR500.1</t>
  </si>
  <si>
    <t>Graduate Seminar</t>
  </si>
  <si>
    <t>ÖDÜL CELEP</t>
  </si>
  <si>
    <t>M</t>
  </si>
  <si>
    <t>IR508.1</t>
  </si>
  <si>
    <t>Turkish Foreign Policy</t>
  </si>
  <si>
    <t>ÖZLEM KAYHAN PUSANE</t>
  </si>
  <si>
    <t>ThThTh</t>
  </si>
  <si>
    <t>10,11,12</t>
  </si>
  <si>
    <t>Hibrit</t>
  </si>
  <si>
    <t>IR510.1</t>
  </si>
  <si>
    <t>Concepts and Frameworks in Security Studies</t>
  </si>
  <si>
    <t>İBRAHİM MAZLUM</t>
  </si>
  <si>
    <t>FFF</t>
  </si>
  <si>
    <t>IR552.1</t>
  </si>
  <si>
    <t>COMPARATIVE POLITICS</t>
  </si>
  <si>
    <t>SEDA DEMİRALP</t>
  </si>
  <si>
    <t>WWW</t>
  </si>
  <si>
    <t>IR560.1</t>
  </si>
  <si>
    <t>MIDDLE EAST IN WORLD POLITICS</t>
  </si>
  <si>
    <t>MUSTAFA MURAT YURTBİLİR</t>
  </si>
  <si>
    <t>TTT</t>
  </si>
  <si>
    <t>IR580.1</t>
  </si>
  <si>
    <t>Graduate Project in International Relations</t>
  </si>
  <si>
    <t>IR590.1</t>
  </si>
  <si>
    <t>Graduate Thesis</t>
  </si>
  <si>
    <t>RESİM YL</t>
  </si>
  <si>
    <t>GSRM502.1</t>
  </si>
  <si>
    <t>Resim II</t>
  </si>
  <si>
    <t>Dr. Öğr. Üys. Didem Kara Sarıoğlu</t>
  </si>
  <si>
    <t xml:space="preserve">10.30 – 16.20 </t>
  </si>
  <si>
    <t>GSRM524.1</t>
  </si>
  <si>
    <t xml:space="preserve"> Karşılaştırmalı 20.yy. Batı sanatı II             </t>
  </si>
  <si>
    <t xml:space="preserve">Dr. Öğr. Üys. Ö Eren Koyunoğlu    </t>
  </si>
  <si>
    <t xml:space="preserve">18.00 – 21.00  </t>
  </si>
  <si>
    <t>GSKE 526.01</t>
  </si>
  <si>
    <t xml:space="preserve"> Çağdaş Türk Sanatı ve Yeni Açılımları           </t>
  </si>
  <si>
    <t xml:space="preserve">Prof. Dr. Hasan Bülent Kahraman </t>
  </si>
  <si>
    <t xml:space="preserve">  18.00 – 21.00  </t>
  </si>
  <si>
    <t xml:space="preserve">GSKE  533.01 </t>
  </si>
  <si>
    <t>Sanat Yönetimi ve Sorunları (SEÇMELİ</t>
  </si>
  <si>
    <t xml:space="preserve">Prof. Rıfat Şahiner </t>
  </si>
  <si>
    <t>GSRM 500.01</t>
  </si>
  <si>
    <t xml:space="preserve"> Seminer                                                 </t>
  </si>
  <si>
    <t xml:space="preserve"> Dr. Öğr. Üys. Özüm Hatipoğlu</t>
  </si>
  <si>
    <t>19.00 – 20.00</t>
  </si>
  <si>
    <t xml:space="preserve">GSKE 531 </t>
  </si>
  <si>
    <t>Çağdaş Sanat Felsefesi (SEÇMELİ</t>
  </si>
  <si>
    <t xml:space="preserve">Doç. Dr. Oğuz Haşlakoğlu </t>
  </si>
  <si>
    <t>18:00 -  21:00</t>
  </si>
  <si>
    <t xml:space="preserve">GSRM 590 </t>
  </si>
  <si>
    <t xml:space="preserve">TEZ </t>
  </si>
  <si>
    <t>ÖRGÜN</t>
  </si>
  <si>
    <t xml:space="preserve">Metin İnceleme   </t>
  </si>
  <si>
    <t xml:space="preserve">Dr. Öğr. Üy. Selin Gürses Şanbay               </t>
  </si>
  <si>
    <t xml:space="preserve">GSKE 526.01 </t>
  </si>
  <si>
    <t xml:space="preserve">Çağdaş Türk Sanatı ve Yeni Açılımları              </t>
  </si>
  <si>
    <t xml:space="preserve">Sanat Yönetimi ve Sorunları (SEÇMELİ)        </t>
  </si>
  <si>
    <t xml:space="preserve">GSKE 500.01                             </t>
  </si>
  <si>
    <t xml:space="preserve">Seminer      </t>
  </si>
  <si>
    <t>18.00 – 19.00</t>
  </si>
  <si>
    <t xml:space="preserve">GSKE 502.01 </t>
  </si>
  <si>
    <t xml:space="preserve">Stüdyo-II : Heykel-Seramik </t>
  </si>
  <si>
    <t>Prof. Meriç Hızal</t>
  </si>
  <si>
    <t>Çağdaş Sanat Felsefesi (SEÇMELİ)</t>
  </si>
  <si>
    <t xml:space="preserve">GSKE 590 </t>
  </si>
  <si>
    <t xml:space="preserve">GSKE 528.01                                             </t>
  </si>
  <si>
    <t>SANAT KURAMI VE ELEŞTİRİ YL</t>
  </si>
  <si>
    <t>Derslik</t>
  </si>
  <si>
    <t>-</t>
  </si>
  <si>
    <t xml:space="preserve">PSY559T.1 </t>
  </si>
  <si>
    <t>B351</t>
  </si>
  <si>
    <t>B451</t>
  </si>
  <si>
    <t>PSY647T.1</t>
  </si>
  <si>
    <t>A321</t>
  </si>
  <si>
    <r>
      <t xml:space="preserve">Tez Planlama ve Yürütme (Yetişkin/Çocuk-Ergen) </t>
    </r>
    <r>
      <rPr>
        <b/>
        <sz val="8"/>
        <color rgb="FFFF0000"/>
        <rFont val="Calibri"/>
        <family val="2"/>
        <charset val="162"/>
        <scheme val="minor"/>
      </rPr>
      <t>(ONLİNE)</t>
    </r>
  </si>
  <si>
    <r>
      <t xml:space="preserve">Klinik Psikofarmakoloji (Yetişkin) </t>
    </r>
    <r>
      <rPr>
        <b/>
        <sz val="8"/>
        <color rgb="FFFF0000"/>
        <rFont val="Calibri"/>
        <family val="2"/>
        <charset val="162"/>
        <scheme val="minor"/>
      </rPr>
      <t>(ONLİNE)</t>
    </r>
  </si>
  <si>
    <r>
      <t xml:space="preserve">Lisansüstü Seminer (Yetişkin) </t>
    </r>
    <r>
      <rPr>
        <b/>
        <sz val="8"/>
        <color rgb="FFFF0000"/>
        <rFont val="Calibri"/>
        <family val="2"/>
        <charset val="162"/>
        <scheme val="minor"/>
      </rPr>
      <t>(ONLİNE)</t>
    </r>
  </si>
  <si>
    <r>
      <t xml:space="preserve">Bilişsel Davranışçı Terapiler Uygulaması (Yetişkin) </t>
    </r>
    <r>
      <rPr>
        <b/>
        <sz val="8"/>
        <color rgb="FFFF0000"/>
        <rFont val="Calibri"/>
        <family val="2"/>
        <charset val="162"/>
        <scheme val="minor"/>
      </rPr>
      <t>(ONLİNE)</t>
    </r>
  </si>
  <si>
    <r>
      <t xml:space="preserve">Klinik Vaka Tartışması (Yetişkin) </t>
    </r>
    <r>
      <rPr>
        <b/>
        <sz val="8"/>
        <color rgb="FFFF0000"/>
        <rFont val="Calibri"/>
        <family val="2"/>
        <charset val="162"/>
        <scheme val="minor"/>
      </rPr>
      <t>(ONLİNE)</t>
    </r>
  </si>
  <si>
    <r>
      <t xml:space="preserve">İleri Düzey İstatistik ve Veri Analizi (Yetişkin/Çocuk-Ergen) </t>
    </r>
    <r>
      <rPr>
        <b/>
        <sz val="8"/>
        <color rgb="FFFF0000"/>
        <rFont val="Calibri"/>
        <family val="2"/>
        <charset val="162"/>
        <scheme val="minor"/>
      </rPr>
      <t>(ONLİNE)</t>
    </r>
  </si>
  <si>
    <r>
      <t xml:space="preserve">Lisansüstü Seminer  (Çocuk-Ergen) </t>
    </r>
    <r>
      <rPr>
        <b/>
        <sz val="8"/>
        <color rgb="FFFF0000"/>
        <rFont val="Calibri"/>
        <family val="2"/>
        <charset val="162"/>
        <scheme val="minor"/>
      </rPr>
      <t>(ONLİNE)</t>
    </r>
  </si>
  <si>
    <r>
      <t xml:space="preserve">Klinik Vaka Tartışması ve Oyun Terapisi Uygulamaları (Çocuk-Ergen) </t>
    </r>
    <r>
      <rPr>
        <b/>
        <sz val="8"/>
        <color rgb="FFFF0000"/>
        <rFont val="Calibri"/>
        <family val="2"/>
        <charset val="162"/>
        <scheme val="minor"/>
      </rPr>
      <t>(ONLİNE)</t>
    </r>
  </si>
  <si>
    <r>
      <t xml:space="preserve">Proje Planlama ve Yürütme (Yetişkin) (Tezsiz Program) </t>
    </r>
    <r>
      <rPr>
        <b/>
        <sz val="8"/>
        <color rgb="FFFF0000"/>
        <rFont val="Calibri"/>
        <family val="2"/>
        <charset val="162"/>
        <scheme val="minor"/>
      </rPr>
      <t>(ONLİNE)</t>
    </r>
  </si>
  <si>
    <r>
      <t xml:space="preserve">Klinik Vaka Tartışmaları I (Doktora Yetişkin) </t>
    </r>
    <r>
      <rPr>
        <b/>
        <sz val="8"/>
        <color rgb="FFFF0000"/>
        <rFont val="Calibri"/>
        <family val="2"/>
        <charset val="162"/>
        <scheme val="minor"/>
      </rPr>
      <t>(ONLİNE)</t>
    </r>
  </si>
  <si>
    <r>
      <t xml:space="preserve">Ruhsal Travma ve Psikopatoloji, Tanı ve Tedavisi (Yetişkin) </t>
    </r>
    <r>
      <rPr>
        <b/>
        <sz val="8"/>
        <color rgb="FFFF0000"/>
        <rFont val="Calibri"/>
        <family val="2"/>
        <charset val="162"/>
        <scheme val="minor"/>
      </rPr>
      <t>(YÜZ YÜZE)</t>
    </r>
  </si>
  <si>
    <r>
      <t xml:space="preserve">Aile ve Evlilik Terapisi (Doktora Çocuk-Ergen) </t>
    </r>
    <r>
      <rPr>
        <b/>
        <sz val="8"/>
        <color rgb="FFFF0000"/>
        <rFont val="Calibri"/>
        <family val="2"/>
        <charset val="162"/>
        <scheme val="minor"/>
      </rPr>
      <t>(YÜZ YÜZE)</t>
    </r>
  </si>
  <si>
    <r>
      <t xml:space="preserve">Çocuk Psikoterapisi (Doktora Çocuk-Ergen) </t>
    </r>
    <r>
      <rPr>
        <b/>
        <sz val="8"/>
        <color rgb="FFFF0000"/>
        <rFont val="Calibri"/>
        <family val="2"/>
        <charset val="162"/>
        <scheme val="minor"/>
      </rPr>
      <t>(ONLİNE)</t>
    </r>
  </si>
  <si>
    <r>
      <t xml:space="preserve">İleri İstatistik (Yapısal Eşitlik Modellemesi) (Doktora Yetişkin/Çocuk-Ergen) </t>
    </r>
    <r>
      <rPr>
        <b/>
        <sz val="8"/>
        <color rgb="FFFF0000"/>
        <rFont val="Calibri"/>
        <family val="2"/>
        <charset val="162"/>
        <scheme val="minor"/>
      </rPr>
      <t>(ONLİNE)</t>
    </r>
  </si>
  <si>
    <t>Derslerimiz 10.00 da başlayacaktır. Online dersler Blackoard üzerinden işlenecektir.</t>
  </si>
  <si>
    <t>HAFTASONU</t>
  </si>
  <si>
    <t>ISGTEZSİZ YL</t>
  </si>
  <si>
    <t>2021-22</t>
  </si>
  <si>
    <t>1.Hafta</t>
  </si>
  <si>
    <t>2.Hafta</t>
  </si>
  <si>
    <t>3.Hafta</t>
  </si>
  <si>
    <t>4.Hafta</t>
  </si>
  <si>
    <r>
      <t xml:space="preserve">ISG 511
 Güvenilirlik Mühendisliği
</t>
    </r>
    <r>
      <rPr>
        <b/>
        <sz val="10"/>
        <color rgb="FFFF0000"/>
        <rFont val="Calibri"/>
        <family val="2"/>
        <scheme val="minor"/>
      </rPr>
      <t>(ONLINE)</t>
    </r>
  </si>
  <si>
    <r>
      <t xml:space="preserve">ISG 523 
Ergonomi ve İş Fizyolojisi
</t>
    </r>
    <r>
      <rPr>
        <b/>
        <sz val="10"/>
        <color rgb="FFFF0000"/>
        <rFont val="Calibri"/>
        <family val="2"/>
        <scheme val="minor"/>
      </rPr>
      <t>(ONLINE) </t>
    </r>
  </si>
  <si>
    <t>ISG 521
 İş Hukuku
(A321)</t>
  </si>
  <si>
    <r>
      <t xml:space="preserve">ISG 512
 Risk Yönetimi ve Değerlendirmesi
</t>
    </r>
    <r>
      <rPr>
        <b/>
        <sz val="10"/>
        <color rgb="FFFF0000"/>
        <rFont val="Calibri"/>
        <family val="2"/>
        <scheme val="minor"/>
      </rPr>
      <t>(ONLINE)</t>
    </r>
  </si>
  <si>
    <t xml:space="preserve">ISG 513
 İSG Yönetimi ve Organizasyonu  (A321)
</t>
  </si>
  <si>
    <t>5.Hafta</t>
  </si>
  <si>
    <t>6.Hafta</t>
  </si>
  <si>
    <t>7.Hafta</t>
  </si>
  <si>
    <t>8.Hafta</t>
  </si>
  <si>
    <t>VİZE SINAVLARI</t>
  </si>
  <si>
    <t>9.Hafta</t>
  </si>
  <si>
    <t>10.Hafta</t>
  </si>
  <si>
    <t>11.Hafta</t>
  </si>
  <si>
    <t>12.Hafta</t>
  </si>
  <si>
    <t>ULUSAL EGEMENLİK VE ÇOCUK BAYRAMI</t>
  </si>
  <si>
    <t>RAMAZAN BAYRAMI</t>
  </si>
  <si>
    <t>13.Hafta</t>
  </si>
  <si>
    <t>14.Hafta</t>
  </si>
  <si>
    <t>15.Hafta</t>
  </si>
  <si>
    <t>16.Hafta</t>
  </si>
  <si>
    <t xml:space="preserve">ISG 521
 İş Hukuku                  (A321)
</t>
  </si>
  <si>
    <t xml:space="preserve">ISG 521
 İş Hukuku                 (A321)
</t>
  </si>
  <si>
    <t xml:space="preserve">ISG 521
 İş Hukuku              (A321)
</t>
  </si>
  <si>
    <r>
      <t xml:space="preserve">ISG 503
İş Sağlığı ve Güvenliğinde 
Elektrik Uygulamaları
</t>
    </r>
    <r>
      <rPr>
        <b/>
        <sz val="10"/>
        <color rgb="FFFF0000"/>
        <rFont val="Calibri"/>
        <family val="2"/>
        <scheme val="minor"/>
      </rPr>
      <t>(ONLINE)</t>
    </r>
  </si>
  <si>
    <t>ISG 504
 Bilimsel Araştırma Teknikleri ve Etik
(A304)</t>
  </si>
  <si>
    <t>ISG 502
 İş Sağlığı ve Güvenliği Mevzuatı 
(A304)</t>
  </si>
  <si>
    <t xml:space="preserve">ISG 505                             Sağlık Gözetimi ve Meslek Hastalıkları (A304) </t>
  </si>
  <si>
    <t xml:space="preserve">ISG 504
 Bilimsel Araştırma Teknikleri ve Etik (A304)
</t>
  </si>
  <si>
    <t>ISG 501
Risk Etmenleri 
(A304)</t>
  </si>
  <si>
    <t>ISG 505                             Sağlık Gözetimi ve Meslek Hastalıkları (A304)</t>
  </si>
  <si>
    <t xml:space="preserve">ISG 502
 İş Sağlığı ve Güvenliği Mevzuatı (A304) 
</t>
  </si>
  <si>
    <t xml:space="preserve">ISG 501
Risk Etmenleri  (A304)
</t>
  </si>
  <si>
    <t>ISG 503
İş Sağlığı ve Güvenliğinde 
Elektrik Uygulamaları             (A304)</t>
  </si>
  <si>
    <t>ISG 503
İş Sağlığı ve Güvenliğinde 
Elektrik Uygulamaları                (A304)</t>
  </si>
  <si>
    <t>ISG 503
İş Sağlığı ve Güvenliğinde 
Elektrik Uygulamaları               (A304)</t>
  </si>
  <si>
    <t>UYGULAMALI EKONOMİ</t>
  </si>
  <si>
    <t>TITLE</t>
  </si>
  <si>
    <t>ECO500.1</t>
  </si>
  <si>
    <t>Seminar</t>
  </si>
  <si>
    <t> Dr. Öğr. Üyesi Özlem İnanç</t>
  </si>
  <si>
    <t>ECO502.1</t>
  </si>
  <si>
    <t>Advanced Macroeconomics (3)</t>
  </si>
  <si>
    <t> Dr. Öğr. Üyesi Selda Görkey</t>
  </si>
  <si>
    <t>ECO531.1</t>
  </si>
  <si>
    <t>Econometrics (3)</t>
  </si>
  <si>
    <t> Prof. Dr. Mehmet Kaytaz</t>
  </si>
  <si>
    <t>ECO582.1</t>
  </si>
  <si>
    <t>Special Topics in Applied Economics 582: Risk Management (3)</t>
  </si>
  <si>
    <t> Dr. Öğr. Üyesi Nuri Volkan Kayaçetin</t>
  </si>
  <si>
    <t xml:space="preserve">Pazartesi </t>
  </si>
  <si>
    <t>Hybrid</t>
  </si>
  <si>
    <t>ECO590.1</t>
  </si>
  <si>
    <t>M.A. 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</si>
</sst>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3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b/>
      <sz val="8"/>
      <color rgb="FF333333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8"/>
      <color rgb="FF00B050"/>
      <name val="Calibri"/>
      <family val="2"/>
      <charset val="162"/>
      <scheme val="minor"/>
    </font>
    <font>
      <sz val="8"/>
      <color rgb="FF002060"/>
      <name val="Calibri"/>
      <family val="2"/>
      <charset val="162"/>
      <scheme val="minor"/>
    </font>
    <font>
      <b/>
      <sz val="8"/>
      <color theme="3"/>
      <name val="Calibri"/>
      <family val="2"/>
      <charset val="162"/>
      <scheme val="minor"/>
    </font>
    <font>
      <sz val="8"/>
      <color theme="6" tint="-0.249977111117893"/>
      <name val="Calibri"/>
      <family val="2"/>
      <charset val="162"/>
      <scheme val="minor"/>
    </font>
    <font>
      <sz val="8"/>
      <color theme="5" tint="-0.249977111117893"/>
      <name val="Calibri"/>
      <family val="2"/>
      <charset val="162"/>
      <scheme val="minor"/>
    </font>
    <font>
      <sz val="8"/>
      <color rgb="FF00B0F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color rgb="FF7030A0"/>
      <name val="Calibri"/>
      <family val="2"/>
      <charset val="162"/>
      <scheme val="minor"/>
    </font>
    <font>
      <sz val="8"/>
      <color rgb="FFE36C0A"/>
      <name val="Calibri"/>
      <family val="2"/>
      <charset val="162"/>
      <scheme val="minor"/>
    </font>
    <font>
      <sz val="8"/>
      <color rgb="FF76923C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0CECE"/>
        <bgColor rgb="FFB4C7E7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rgb="FFFFFFCC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8">
    <xf numFmtId="0" fontId="0" fillId="0" borderId="0" xfId="0"/>
    <xf numFmtId="0" fontId="3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/>
    <xf numFmtId="0" fontId="6" fillId="0" borderId="1" xfId="0" applyFont="1" applyFill="1" applyBorder="1"/>
    <xf numFmtId="0" fontId="4" fillId="0" borderId="0" xfId="0" applyFont="1" applyFill="1"/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2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Border="1"/>
    <xf numFmtId="0" fontId="4" fillId="0" borderId="0" xfId="0" applyFont="1" applyFill="1" applyBorder="1"/>
    <xf numFmtId="0" fontId="4" fillId="0" borderId="0" xfId="0" applyFont="1" applyBorder="1"/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4" fillId="0" borderId="6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/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/>
    <xf numFmtId="20" fontId="6" fillId="0" borderId="11" xfId="0" applyNumberFormat="1" applyFont="1" applyFill="1" applyBorder="1" applyAlignment="1">
      <alignment horizontal="center" vertic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Fill="1" applyBorder="1"/>
    <xf numFmtId="0" fontId="5" fillId="0" borderId="9" xfId="0" applyFont="1" applyFill="1" applyBorder="1" applyAlignment="1">
      <alignment vertical="center"/>
    </xf>
    <xf numFmtId="0" fontId="5" fillId="0" borderId="13" xfId="0" applyFont="1" applyBorder="1"/>
    <xf numFmtId="0" fontId="5" fillId="0" borderId="12" xfId="0" applyFont="1" applyFill="1" applyBorder="1" applyAlignment="1">
      <alignment vertical="center"/>
    </xf>
    <xf numFmtId="0" fontId="8" fillId="0" borderId="1" xfId="0" applyFont="1" applyBorder="1"/>
    <xf numFmtId="0" fontId="9" fillId="0" borderId="1" xfId="0" applyFont="1" applyFill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13" fillId="0" borderId="1" xfId="0" applyFont="1" applyFill="1" applyBorder="1"/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9" fillId="0" borderId="1" xfId="0" applyFont="1" applyFill="1" applyBorder="1"/>
    <xf numFmtId="0" fontId="19" fillId="0" borderId="3" xfId="0" applyFont="1" applyFill="1" applyBorder="1"/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/>
    <xf numFmtId="0" fontId="19" fillId="0" borderId="19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/>
    </xf>
    <xf numFmtId="2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20" fillId="0" borderId="17" xfId="0" applyFont="1" applyFill="1" applyBorder="1"/>
    <xf numFmtId="0" fontId="20" fillId="0" borderId="2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2" fillId="0" borderId="3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4" xfId="0" applyFont="1" applyBorder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wrapText="1"/>
    </xf>
    <xf numFmtId="0" fontId="21" fillId="0" borderId="4" xfId="0" applyFont="1" applyFill="1" applyBorder="1"/>
    <xf numFmtId="0" fontId="8" fillId="0" borderId="4" xfId="0" applyFont="1" applyFill="1" applyBorder="1"/>
    <xf numFmtId="0" fontId="12" fillId="0" borderId="4" xfId="0" applyFont="1" applyBorder="1" applyAlignment="1">
      <alignment wrapText="1"/>
    </xf>
    <xf numFmtId="0" fontId="8" fillId="0" borderId="3" xfId="0" applyFont="1" applyBorder="1"/>
    <xf numFmtId="20" fontId="10" fillId="0" borderId="3" xfId="0" applyNumberFormat="1" applyFont="1" applyBorder="1" applyAlignment="1">
      <alignment horizontal="left" vertical="center"/>
    </xf>
    <xf numFmtId="0" fontId="9" fillId="0" borderId="3" xfId="0" applyFont="1" applyFill="1" applyBorder="1"/>
    <xf numFmtId="0" fontId="12" fillId="0" borderId="0" xfId="0" applyFont="1" applyFill="1"/>
    <xf numFmtId="0" fontId="12" fillId="0" borderId="5" xfId="0" applyFont="1" applyFill="1" applyBorder="1"/>
    <xf numFmtId="0" fontId="12" fillId="0" borderId="8" xfId="0" applyFont="1" applyFill="1" applyBorder="1"/>
    <xf numFmtId="0" fontId="12" fillId="0" borderId="10" xfId="0" applyFont="1" applyFill="1" applyBorder="1"/>
    <xf numFmtId="0" fontId="12" fillId="0" borderId="0" xfId="0" applyFont="1" applyFill="1" applyBorder="1"/>
    <xf numFmtId="0" fontId="8" fillId="0" borderId="1" xfId="0" quotePrefix="1" applyFont="1" applyFill="1" applyBorder="1"/>
    <xf numFmtId="0" fontId="19" fillId="0" borderId="22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164" fontId="26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164" fontId="28" fillId="4" borderId="0" xfId="0" applyNumberFormat="1" applyFont="1" applyFill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27" fillId="6" borderId="0" xfId="0" applyFont="1" applyFill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0" fontId="26" fillId="1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4" fontId="26" fillId="0" borderId="0" xfId="0" applyNumberFormat="1" applyFont="1" applyFill="1" applyAlignment="1">
      <alignment horizontal="center" vertical="center"/>
    </xf>
    <xf numFmtId="1" fontId="26" fillId="0" borderId="4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1" fontId="26" fillId="0" borderId="0" xfId="0" applyNumberFormat="1" applyFont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164" fontId="27" fillId="7" borderId="1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164" fontId="27" fillId="0" borderId="0" xfId="0" applyNumberFormat="1" applyFont="1" applyAlignment="1">
      <alignment horizontal="left" vertical="center"/>
    </xf>
    <xf numFmtId="164" fontId="26" fillId="0" borderId="0" xfId="0" applyNumberFormat="1" applyFont="1" applyBorder="1" applyAlignment="1">
      <alignment horizontal="center" vertical="center"/>
    </xf>
    <xf numFmtId="0" fontId="8" fillId="3" borderId="4" xfId="0" applyFont="1" applyFill="1" applyBorder="1"/>
    <xf numFmtId="0" fontId="8" fillId="3" borderId="4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164" fontId="27" fillId="5" borderId="26" xfId="0" applyNumberFormat="1" applyFont="1" applyFill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27" fillId="5" borderId="24" xfId="0" applyNumberFormat="1" applyFont="1" applyFill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164" fontId="27" fillId="5" borderId="23" xfId="0" applyNumberFormat="1" applyFont="1" applyFill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</cellXfs>
  <cellStyles count="65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36" builtinId="9" hidden="1"/>
    <cellStyle name="İzlenen Köprü" xfId="38" builtinId="9" hidden="1"/>
    <cellStyle name="İzlenen Köprü" xfId="40" builtinId="9" hidden="1"/>
    <cellStyle name="İzlenen Köprü" xfId="42" builtinId="9" hidden="1"/>
    <cellStyle name="İzlenen Köprü" xfId="44" builtinId="9" hidden="1"/>
    <cellStyle name="İzlenen Köprü" xfId="46" builtinId="9" hidden="1"/>
    <cellStyle name="İzlenen Köprü" xfId="48" builtinId="9" hidden="1"/>
    <cellStyle name="İzlenen Köprü" xfId="50" builtinId="9" hidden="1"/>
    <cellStyle name="İzlenen Köprü" xfId="52" builtinId="9" hidden="1"/>
    <cellStyle name="İzlenen Köprü" xfId="54" builtinId="9" hidden="1"/>
    <cellStyle name="İzlenen Köprü" xfId="56" builtinId="9" hidden="1"/>
    <cellStyle name="İzlenen Köprü" xfId="58" builtinId="9" hidden="1"/>
    <cellStyle name="İzlenen Köprü" xfId="60" builtinId="9" hidden="1"/>
    <cellStyle name="İzlenen Köprü" xfId="62" builtinId="9" hidden="1"/>
    <cellStyle name="İzlenen Köprü" xfId="64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Köprü" xfId="35" builtinId="8" hidden="1"/>
    <cellStyle name="Köprü" xfId="37" builtinId="8" hidden="1"/>
    <cellStyle name="Köprü" xfId="39" builtinId="8" hidden="1"/>
    <cellStyle name="Köprü" xfId="41" builtinId="8" hidden="1"/>
    <cellStyle name="Köprü" xfId="43" builtinId="8" hidden="1"/>
    <cellStyle name="Köprü" xfId="45" builtinId="8" hidden="1"/>
    <cellStyle name="Köprü" xfId="47" builtinId="8" hidden="1"/>
    <cellStyle name="Köprü" xfId="49" builtinId="8" hidden="1"/>
    <cellStyle name="Köprü" xfId="51" builtinId="8" hidden="1"/>
    <cellStyle name="Köprü" xfId="53" builtinId="8" hidden="1"/>
    <cellStyle name="Köprü" xfId="55" builtinId="8" hidden="1"/>
    <cellStyle name="Köprü" xfId="57" builtinId="8" hidden="1"/>
    <cellStyle name="Köprü" xfId="59" builtinId="8" hidden="1"/>
    <cellStyle name="Köprü" xfId="61" builtinId="8" hidden="1"/>
    <cellStyle name="Köprü" xfId="6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ikun.edu.tr/web/329-11336-1-1/isik_universitesi/akademik/guzel_sanatlar_fakultesi__akademik_kadro/banu_inanc_uyan_dur" TargetMode="External"/><Relationship Id="rId2" Type="http://schemas.openxmlformats.org/officeDocument/2006/relationships/hyperlink" Target="http://www.isikun.edu.tr/web/329-12948-1-1/isik_universitesi/akademik/guzel_sanatlar_fakultesi__akademik_kadro/pinar_cevikayak_yelmi" TargetMode="External"/><Relationship Id="rId1" Type="http://schemas.openxmlformats.org/officeDocument/2006/relationships/hyperlink" Target="http://www.isikun.edu.tr/sibel-tuga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tabSelected="1" zoomScale="157" workbookViewId="0">
      <selection activeCell="A169" sqref="A169"/>
    </sheetView>
  </sheetViews>
  <sheetFormatPr defaultColWidth="11" defaultRowHeight="11.25" x14ac:dyDescent="0.2"/>
  <cols>
    <col min="1" max="1" width="7" style="99" bestFit="1" customWidth="1"/>
    <col min="2" max="2" width="7.625" style="10" bestFit="1" customWidth="1"/>
    <col min="3" max="3" width="49" style="10" customWidth="1"/>
    <col min="4" max="4" width="19.125" style="10" bestFit="1" customWidth="1"/>
    <col min="5" max="5" width="7.875" style="10" bestFit="1" customWidth="1"/>
    <col min="6" max="6" width="8" style="10" bestFit="1" customWidth="1"/>
    <col min="7" max="7" width="11.625" style="2" bestFit="1" customWidth="1"/>
    <col min="8" max="9" width="5" style="2" customWidth="1"/>
    <col min="10" max="16384" width="11" style="2"/>
  </cols>
  <sheetData>
    <row r="1" spans="1:8" ht="12" thickBot="1" x14ac:dyDescent="0.25">
      <c r="A1" s="9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182</v>
      </c>
      <c r="H1" s="1" t="s">
        <v>173</v>
      </c>
    </row>
    <row r="2" spans="1:8" x14ac:dyDescent="0.2">
      <c r="A2" s="100" t="s">
        <v>6</v>
      </c>
      <c r="B2" s="20" t="s">
        <v>7</v>
      </c>
      <c r="C2" s="20" t="s">
        <v>8</v>
      </c>
      <c r="D2" s="21" t="s">
        <v>9</v>
      </c>
      <c r="E2" s="22"/>
      <c r="F2" s="22"/>
      <c r="G2" s="23"/>
      <c r="H2" s="24"/>
    </row>
    <row r="3" spans="1:8" x14ac:dyDescent="0.2">
      <c r="A3" s="101" t="s">
        <v>6</v>
      </c>
      <c r="B3" s="4" t="s">
        <v>10</v>
      </c>
      <c r="C3" s="4" t="s">
        <v>11</v>
      </c>
      <c r="D3" s="3" t="s">
        <v>12</v>
      </c>
      <c r="E3" s="3" t="s">
        <v>13</v>
      </c>
      <c r="F3" s="6" t="s">
        <v>14</v>
      </c>
      <c r="G3" s="8" t="s">
        <v>172</v>
      </c>
      <c r="H3" s="25"/>
    </row>
    <row r="4" spans="1:8" x14ac:dyDescent="0.2">
      <c r="A4" s="101" t="s">
        <v>6</v>
      </c>
      <c r="B4" s="4" t="s">
        <v>15</v>
      </c>
      <c r="C4" s="4" t="s">
        <v>16</v>
      </c>
      <c r="D4" s="9" t="s">
        <v>17</v>
      </c>
      <c r="E4" s="3" t="s">
        <v>18</v>
      </c>
      <c r="F4" s="6" t="s">
        <v>19</v>
      </c>
      <c r="G4" s="8" t="s">
        <v>172</v>
      </c>
      <c r="H4" s="25"/>
    </row>
    <row r="5" spans="1:8" x14ac:dyDescent="0.2">
      <c r="A5" s="101" t="s">
        <v>6</v>
      </c>
      <c r="B5" s="4" t="s">
        <v>20</v>
      </c>
      <c r="C5" s="4" t="s">
        <v>21</v>
      </c>
      <c r="D5" s="5" t="s">
        <v>22</v>
      </c>
      <c r="E5" s="3" t="s">
        <v>23</v>
      </c>
      <c r="F5" s="6" t="s">
        <v>14</v>
      </c>
      <c r="G5" s="8" t="s">
        <v>172</v>
      </c>
      <c r="H5" s="25"/>
    </row>
    <row r="6" spans="1:8" x14ac:dyDescent="0.2">
      <c r="A6" s="101" t="s">
        <v>6</v>
      </c>
      <c r="B6" s="4" t="s">
        <v>24</v>
      </c>
      <c r="C6" s="4" t="s">
        <v>25</v>
      </c>
      <c r="D6" s="3" t="s">
        <v>26</v>
      </c>
      <c r="E6" s="3" t="s">
        <v>27</v>
      </c>
      <c r="F6" s="6" t="s">
        <v>14</v>
      </c>
      <c r="G6" s="8" t="s">
        <v>172</v>
      </c>
      <c r="H6" s="25"/>
    </row>
    <row r="7" spans="1:8" ht="12" thickBot="1" x14ac:dyDescent="0.25">
      <c r="A7" s="102" t="s">
        <v>6</v>
      </c>
      <c r="B7" s="26" t="s">
        <v>28</v>
      </c>
      <c r="C7" s="26" t="s">
        <v>29</v>
      </c>
      <c r="D7" s="27" t="s">
        <v>30</v>
      </c>
      <c r="E7" s="28" t="s">
        <v>31</v>
      </c>
      <c r="F7" s="29" t="s">
        <v>14</v>
      </c>
      <c r="G7" s="30" t="s">
        <v>172</v>
      </c>
      <c r="H7" s="31"/>
    </row>
    <row r="8" spans="1:8" ht="12" thickBot="1" x14ac:dyDescent="0.25">
      <c r="A8" s="103"/>
      <c r="B8" s="18"/>
      <c r="C8" s="18"/>
      <c r="D8" s="18"/>
      <c r="E8" s="18"/>
      <c r="F8" s="18"/>
      <c r="G8" s="19"/>
      <c r="H8" s="19"/>
    </row>
    <row r="9" spans="1:8" x14ac:dyDescent="0.2">
      <c r="A9" s="100" t="s">
        <v>32</v>
      </c>
      <c r="B9" s="20" t="s">
        <v>33</v>
      </c>
      <c r="C9" s="20" t="s">
        <v>8</v>
      </c>
      <c r="D9" s="21" t="s">
        <v>9</v>
      </c>
      <c r="E9" s="22"/>
      <c r="F9" s="22"/>
      <c r="G9" s="23"/>
      <c r="H9" s="24"/>
    </row>
    <row r="10" spans="1:8" x14ac:dyDescent="0.2">
      <c r="A10" s="101" t="s">
        <v>32</v>
      </c>
      <c r="B10" s="4" t="s">
        <v>10</v>
      </c>
      <c r="C10" s="4" t="s">
        <v>11</v>
      </c>
      <c r="D10" s="9" t="s">
        <v>34</v>
      </c>
      <c r="E10" s="3" t="s">
        <v>13</v>
      </c>
      <c r="F10" s="6" t="s">
        <v>14</v>
      </c>
      <c r="G10" s="7" t="s">
        <v>172</v>
      </c>
      <c r="H10" s="25"/>
    </row>
    <row r="11" spans="1:8" x14ac:dyDescent="0.2">
      <c r="A11" s="101" t="s">
        <v>32</v>
      </c>
      <c r="B11" s="4" t="s">
        <v>35</v>
      </c>
      <c r="C11" s="4" t="s">
        <v>36</v>
      </c>
      <c r="D11" s="9" t="s">
        <v>37</v>
      </c>
      <c r="E11" s="3" t="s">
        <v>23</v>
      </c>
      <c r="F11" s="6" t="s">
        <v>14</v>
      </c>
      <c r="G11" s="7" t="s">
        <v>172</v>
      </c>
      <c r="H11" s="25"/>
    </row>
    <row r="12" spans="1:8" x14ac:dyDescent="0.2">
      <c r="A12" s="101" t="s">
        <v>32</v>
      </c>
      <c r="B12" s="4" t="s">
        <v>38</v>
      </c>
      <c r="C12" s="4" t="s">
        <v>39</v>
      </c>
      <c r="D12" s="11" t="s">
        <v>40</v>
      </c>
      <c r="E12" s="3" t="s">
        <v>31</v>
      </c>
      <c r="F12" s="6" t="s">
        <v>14</v>
      </c>
      <c r="G12" s="7" t="s">
        <v>172</v>
      </c>
      <c r="H12" s="25"/>
    </row>
    <row r="13" spans="1:8" x14ac:dyDescent="0.2">
      <c r="A13" s="101" t="s">
        <v>32</v>
      </c>
      <c r="B13" s="4" t="s">
        <v>41</v>
      </c>
      <c r="C13" s="4" t="s">
        <v>42</v>
      </c>
      <c r="D13" s="5" t="s">
        <v>43</v>
      </c>
      <c r="E13" s="3" t="s">
        <v>27</v>
      </c>
      <c r="F13" s="6" t="s">
        <v>14</v>
      </c>
      <c r="G13" s="7" t="s">
        <v>172</v>
      </c>
      <c r="H13" s="25"/>
    </row>
    <row r="14" spans="1:8" ht="12" thickBot="1" x14ac:dyDescent="0.25">
      <c r="A14" s="102" t="s">
        <v>32</v>
      </c>
      <c r="B14" s="26" t="s">
        <v>44</v>
      </c>
      <c r="C14" s="26" t="s">
        <v>45</v>
      </c>
      <c r="D14" s="28" t="s">
        <v>46</v>
      </c>
      <c r="E14" s="28" t="s">
        <v>18</v>
      </c>
      <c r="F14" s="29" t="s">
        <v>14</v>
      </c>
      <c r="G14" s="30" t="s">
        <v>172</v>
      </c>
      <c r="H14" s="31"/>
    </row>
    <row r="15" spans="1:8" ht="12" thickBot="1" x14ac:dyDescent="0.25">
      <c r="A15" s="103"/>
      <c r="B15" s="18"/>
      <c r="C15" s="18"/>
      <c r="D15" s="18"/>
      <c r="E15" s="18"/>
      <c r="F15" s="18"/>
      <c r="G15" s="19"/>
      <c r="H15" s="19"/>
    </row>
    <row r="16" spans="1:8" x14ac:dyDescent="0.2">
      <c r="A16" s="100" t="s">
        <v>47</v>
      </c>
      <c r="B16" s="20" t="s">
        <v>48</v>
      </c>
      <c r="C16" s="20" t="s">
        <v>8</v>
      </c>
      <c r="D16" s="21" t="s">
        <v>9</v>
      </c>
      <c r="E16" s="22"/>
      <c r="F16" s="22"/>
      <c r="G16" s="23"/>
      <c r="H16" s="24"/>
    </row>
    <row r="17" spans="1:8" x14ac:dyDescent="0.2">
      <c r="A17" s="101" t="s">
        <v>47</v>
      </c>
      <c r="B17" s="12" t="s">
        <v>49</v>
      </c>
      <c r="C17" s="12" t="s">
        <v>50</v>
      </c>
      <c r="D17" s="9" t="s">
        <v>51</v>
      </c>
      <c r="E17" s="9" t="s">
        <v>31</v>
      </c>
      <c r="F17" s="6" t="s">
        <v>19</v>
      </c>
      <c r="G17" s="7" t="s">
        <v>172</v>
      </c>
      <c r="H17" s="25"/>
    </row>
    <row r="18" spans="1:8" x14ac:dyDescent="0.2">
      <c r="A18" s="101" t="s">
        <v>47</v>
      </c>
      <c r="B18" s="12" t="s">
        <v>52</v>
      </c>
      <c r="C18" s="12" t="s">
        <v>53</v>
      </c>
      <c r="D18" s="11" t="s">
        <v>54</v>
      </c>
      <c r="E18" s="9" t="s">
        <v>13</v>
      </c>
      <c r="F18" s="6" t="s">
        <v>19</v>
      </c>
      <c r="G18" s="7" t="s">
        <v>172</v>
      </c>
      <c r="H18" s="25"/>
    </row>
    <row r="19" spans="1:8" x14ac:dyDescent="0.2">
      <c r="A19" s="101" t="s">
        <v>47</v>
      </c>
      <c r="B19" s="12" t="s">
        <v>55</v>
      </c>
      <c r="C19" s="12" t="s">
        <v>56</v>
      </c>
      <c r="D19" s="11" t="s">
        <v>57</v>
      </c>
      <c r="E19" s="9" t="s">
        <v>27</v>
      </c>
      <c r="F19" s="6" t="s">
        <v>19</v>
      </c>
      <c r="G19" s="7" t="s">
        <v>172</v>
      </c>
      <c r="H19" s="25"/>
    </row>
    <row r="20" spans="1:8" x14ac:dyDescent="0.2">
      <c r="A20" s="101" t="s">
        <v>47</v>
      </c>
      <c r="B20" s="12" t="s">
        <v>58</v>
      </c>
      <c r="C20" s="12" t="s">
        <v>59</v>
      </c>
      <c r="D20" s="11" t="s">
        <v>60</v>
      </c>
      <c r="E20" s="9" t="s">
        <v>23</v>
      </c>
      <c r="F20" s="6" t="s">
        <v>19</v>
      </c>
      <c r="G20" s="7" t="s">
        <v>172</v>
      </c>
      <c r="H20" s="25"/>
    </row>
    <row r="21" spans="1:8" x14ac:dyDescent="0.2">
      <c r="A21" s="101" t="s">
        <v>47</v>
      </c>
      <c r="B21" s="12" t="s">
        <v>61</v>
      </c>
      <c r="C21" s="12" t="s">
        <v>62</v>
      </c>
      <c r="D21" s="9" t="s">
        <v>63</v>
      </c>
      <c r="E21" s="9" t="s">
        <v>18</v>
      </c>
      <c r="F21" s="6" t="s">
        <v>19</v>
      </c>
      <c r="G21" s="7" t="s">
        <v>172</v>
      </c>
      <c r="H21" s="25"/>
    </row>
    <row r="22" spans="1:8" x14ac:dyDescent="0.2">
      <c r="A22" s="101" t="s">
        <v>47</v>
      </c>
      <c r="B22" s="4" t="s">
        <v>64</v>
      </c>
      <c r="C22" s="4" t="s">
        <v>11</v>
      </c>
      <c r="D22" s="9" t="s">
        <v>63</v>
      </c>
      <c r="E22" s="9" t="s">
        <v>18</v>
      </c>
      <c r="F22" s="13" t="s">
        <v>65</v>
      </c>
      <c r="G22" s="7" t="s">
        <v>172</v>
      </c>
      <c r="H22" s="25"/>
    </row>
    <row r="23" spans="1:8" x14ac:dyDescent="0.2">
      <c r="A23" s="101" t="s">
        <v>47</v>
      </c>
      <c r="B23" s="4" t="s">
        <v>66</v>
      </c>
      <c r="C23" s="4" t="s">
        <v>67</v>
      </c>
      <c r="D23" s="14" t="s">
        <v>68</v>
      </c>
      <c r="E23" s="9" t="s">
        <v>13</v>
      </c>
      <c r="F23" s="6" t="s">
        <v>19</v>
      </c>
      <c r="G23" s="7" t="s">
        <v>172</v>
      </c>
      <c r="H23" s="25"/>
    </row>
    <row r="24" spans="1:8" x14ac:dyDescent="0.2">
      <c r="A24" s="101" t="s">
        <v>47</v>
      </c>
      <c r="B24" s="4" t="s">
        <v>69</v>
      </c>
      <c r="C24" s="4" t="s">
        <v>70</v>
      </c>
      <c r="D24" s="11" t="s">
        <v>71</v>
      </c>
      <c r="E24" s="9" t="s">
        <v>27</v>
      </c>
      <c r="F24" s="6" t="s">
        <v>14</v>
      </c>
      <c r="G24" s="7" t="s">
        <v>172</v>
      </c>
      <c r="H24" s="25"/>
    </row>
    <row r="25" spans="1:8" x14ac:dyDescent="0.2">
      <c r="A25" s="101" t="s">
        <v>47</v>
      </c>
      <c r="B25" s="4" t="s">
        <v>72</v>
      </c>
      <c r="C25" s="4" t="s">
        <v>73</v>
      </c>
      <c r="D25" s="14" t="s">
        <v>51</v>
      </c>
      <c r="E25" s="9" t="s">
        <v>31</v>
      </c>
      <c r="F25" s="6" t="s">
        <v>14</v>
      </c>
      <c r="G25" s="7" t="s">
        <v>172</v>
      </c>
      <c r="H25" s="25"/>
    </row>
    <row r="26" spans="1:8" ht="12" thickBot="1" x14ac:dyDescent="0.25">
      <c r="A26" s="102" t="s">
        <v>47</v>
      </c>
      <c r="B26" s="26" t="s">
        <v>74</v>
      </c>
      <c r="C26" s="26" t="s">
        <v>75</v>
      </c>
      <c r="D26" s="32" t="s">
        <v>54</v>
      </c>
      <c r="E26" s="33" t="s">
        <v>13</v>
      </c>
      <c r="F26" s="29" t="s">
        <v>14</v>
      </c>
      <c r="G26" s="30" t="s">
        <v>172</v>
      </c>
      <c r="H26" s="31"/>
    </row>
    <row r="27" spans="1:8" ht="12" thickBot="1" x14ac:dyDescent="0.25">
      <c r="A27" s="103"/>
      <c r="B27" s="18"/>
      <c r="C27" s="18"/>
      <c r="D27" s="18"/>
      <c r="E27" s="18"/>
      <c r="F27" s="18"/>
      <c r="G27" s="19"/>
      <c r="H27" s="19"/>
    </row>
    <row r="28" spans="1:8" x14ac:dyDescent="0.2">
      <c r="A28" s="100" t="s">
        <v>76</v>
      </c>
      <c r="B28" s="20" t="s">
        <v>77</v>
      </c>
      <c r="C28" s="20" t="s">
        <v>8</v>
      </c>
      <c r="D28" s="21" t="s">
        <v>9</v>
      </c>
      <c r="E28" s="22"/>
      <c r="F28" s="22"/>
      <c r="G28" s="23"/>
      <c r="H28" s="24"/>
    </row>
    <row r="29" spans="1:8" x14ac:dyDescent="0.2">
      <c r="A29" s="101" t="s">
        <v>76</v>
      </c>
      <c r="B29" s="12" t="s">
        <v>78</v>
      </c>
      <c r="C29" s="12" t="s">
        <v>79</v>
      </c>
      <c r="D29" s="11" t="s">
        <v>80</v>
      </c>
      <c r="E29" s="11" t="s">
        <v>13</v>
      </c>
      <c r="F29" s="13" t="s">
        <v>65</v>
      </c>
      <c r="G29" s="7" t="s">
        <v>172</v>
      </c>
      <c r="H29" s="25"/>
    </row>
    <row r="30" spans="1:8" x14ac:dyDescent="0.2">
      <c r="A30" s="101" t="s">
        <v>76</v>
      </c>
      <c r="B30" s="12" t="s">
        <v>81</v>
      </c>
      <c r="C30" s="12" t="s">
        <v>82</v>
      </c>
      <c r="D30" s="9" t="s">
        <v>83</v>
      </c>
      <c r="E30" s="11" t="s">
        <v>27</v>
      </c>
      <c r="F30" s="13" t="s">
        <v>65</v>
      </c>
      <c r="G30" s="7" t="s">
        <v>172</v>
      </c>
      <c r="H30" s="25"/>
    </row>
    <row r="31" spans="1:8" x14ac:dyDescent="0.2">
      <c r="A31" s="101" t="s">
        <v>76</v>
      </c>
      <c r="B31" s="12" t="s">
        <v>84</v>
      </c>
      <c r="C31" s="12" t="s">
        <v>85</v>
      </c>
      <c r="D31" s="11" t="s">
        <v>86</v>
      </c>
      <c r="E31" s="11" t="s">
        <v>31</v>
      </c>
      <c r="F31" s="13" t="s">
        <v>65</v>
      </c>
      <c r="G31" s="7" t="s">
        <v>172</v>
      </c>
      <c r="H31" s="25"/>
    </row>
    <row r="32" spans="1:8" x14ac:dyDescent="0.2">
      <c r="A32" s="101" t="s">
        <v>76</v>
      </c>
      <c r="B32" s="12" t="s">
        <v>87</v>
      </c>
      <c r="C32" s="12" t="s">
        <v>88</v>
      </c>
      <c r="D32" s="11" t="s">
        <v>89</v>
      </c>
      <c r="E32" s="11" t="s">
        <v>23</v>
      </c>
      <c r="F32" s="6" t="s">
        <v>65</v>
      </c>
      <c r="G32" s="7" t="s">
        <v>172</v>
      </c>
      <c r="H32" s="25"/>
    </row>
    <row r="33" spans="1:8" x14ac:dyDescent="0.2">
      <c r="A33" s="101" t="s">
        <v>76</v>
      </c>
      <c r="B33" s="12" t="s">
        <v>90</v>
      </c>
      <c r="C33" s="12" t="s">
        <v>91</v>
      </c>
      <c r="D33" s="11" t="s">
        <v>92</v>
      </c>
      <c r="E33" s="11" t="s">
        <v>18</v>
      </c>
      <c r="F33" s="6" t="s">
        <v>19</v>
      </c>
      <c r="G33" s="7" t="s">
        <v>172</v>
      </c>
      <c r="H33" s="25"/>
    </row>
    <row r="34" spans="1:8" x14ac:dyDescent="0.2">
      <c r="A34" s="101" t="s">
        <v>76</v>
      </c>
      <c r="B34" s="14" t="s">
        <v>93</v>
      </c>
      <c r="C34" s="14" t="s">
        <v>94</v>
      </c>
      <c r="D34" s="5" t="s">
        <v>9</v>
      </c>
      <c r="E34" s="11" t="s">
        <v>31</v>
      </c>
      <c r="F34" s="6" t="s">
        <v>19</v>
      </c>
      <c r="G34" s="7" t="s">
        <v>172</v>
      </c>
      <c r="H34" s="25"/>
    </row>
    <row r="35" spans="1:8" x14ac:dyDescent="0.2">
      <c r="A35" s="101" t="s">
        <v>76</v>
      </c>
      <c r="B35" s="4" t="s">
        <v>95</v>
      </c>
      <c r="C35" s="4" t="s">
        <v>96</v>
      </c>
      <c r="D35" s="11" t="s">
        <v>97</v>
      </c>
      <c r="E35" s="11" t="s">
        <v>27</v>
      </c>
      <c r="F35" s="6" t="s">
        <v>19</v>
      </c>
      <c r="G35" s="7" t="s">
        <v>172</v>
      </c>
      <c r="H35" s="25"/>
    </row>
    <row r="36" spans="1:8" x14ac:dyDescent="0.2">
      <c r="A36" s="101" t="s">
        <v>76</v>
      </c>
      <c r="B36" s="4" t="s">
        <v>98</v>
      </c>
      <c r="C36" s="4" t="s">
        <v>99</v>
      </c>
      <c r="D36" s="9" t="s">
        <v>89</v>
      </c>
      <c r="E36" s="11" t="s">
        <v>13</v>
      </c>
      <c r="F36" s="6" t="s">
        <v>19</v>
      </c>
      <c r="G36" s="7" t="s">
        <v>172</v>
      </c>
      <c r="H36" s="25"/>
    </row>
    <row r="37" spans="1:8" x14ac:dyDescent="0.2">
      <c r="A37" s="101" t="s">
        <v>76</v>
      </c>
      <c r="B37" s="14" t="s">
        <v>100</v>
      </c>
      <c r="C37" s="14" t="s">
        <v>101</v>
      </c>
      <c r="D37" s="11" t="s">
        <v>102</v>
      </c>
      <c r="E37" s="11" t="s">
        <v>23</v>
      </c>
      <c r="F37" s="6" t="s">
        <v>19</v>
      </c>
      <c r="G37" s="7" t="s">
        <v>172</v>
      </c>
      <c r="H37" s="25"/>
    </row>
    <row r="38" spans="1:8" ht="12" thickBot="1" x14ac:dyDescent="0.25">
      <c r="A38" s="102" t="s">
        <v>76</v>
      </c>
      <c r="B38" s="26" t="s">
        <v>64</v>
      </c>
      <c r="C38" s="26" t="s">
        <v>11</v>
      </c>
      <c r="D38" s="33" t="s">
        <v>63</v>
      </c>
      <c r="E38" s="32" t="s">
        <v>18</v>
      </c>
      <c r="F38" s="34" t="s">
        <v>65</v>
      </c>
      <c r="G38" s="30" t="s">
        <v>172</v>
      </c>
      <c r="H38" s="31"/>
    </row>
    <row r="39" spans="1:8" s="19" customFormat="1" ht="12" thickBot="1" x14ac:dyDescent="0.25">
      <c r="A39" s="103"/>
      <c r="B39" s="18"/>
      <c r="C39" s="18"/>
      <c r="D39" s="18"/>
      <c r="E39" s="18"/>
      <c r="F39" s="18"/>
    </row>
    <row r="40" spans="1:8" x14ac:dyDescent="0.2">
      <c r="A40" s="100" t="s">
        <v>103</v>
      </c>
      <c r="B40" s="20" t="s">
        <v>104</v>
      </c>
      <c r="C40" s="20" t="s">
        <v>8</v>
      </c>
      <c r="D40" s="21" t="s">
        <v>9</v>
      </c>
      <c r="E40" s="22"/>
      <c r="F40" s="22"/>
      <c r="G40" s="23"/>
      <c r="H40" s="24"/>
    </row>
    <row r="41" spans="1:8" x14ac:dyDescent="0.2">
      <c r="A41" s="101" t="s">
        <v>103</v>
      </c>
      <c r="B41" s="12" t="s">
        <v>105</v>
      </c>
      <c r="C41" s="12" t="s">
        <v>106</v>
      </c>
      <c r="D41" s="5" t="s">
        <v>17</v>
      </c>
      <c r="E41" s="11" t="s">
        <v>18</v>
      </c>
      <c r="F41" s="6" t="s">
        <v>14</v>
      </c>
      <c r="G41" s="7" t="s">
        <v>172</v>
      </c>
      <c r="H41" s="25"/>
    </row>
    <row r="42" spans="1:8" x14ac:dyDescent="0.2">
      <c r="A42" s="101" t="s">
        <v>103</v>
      </c>
      <c r="B42" s="12" t="s">
        <v>107</v>
      </c>
      <c r="C42" s="12" t="s">
        <v>108</v>
      </c>
      <c r="D42" s="9" t="s">
        <v>109</v>
      </c>
      <c r="E42" s="11" t="s">
        <v>31</v>
      </c>
      <c r="F42" s="6" t="s">
        <v>14</v>
      </c>
      <c r="G42" s="7" t="s">
        <v>172</v>
      </c>
      <c r="H42" s="25"/>
    </row>
    <row r="43" spans="1:8" x14ac:dyDescent="0.2">
      <c r="A43" s="101" t="s">
        <v>103</v>
      </c>
      <c r="B43" s="12" t="s">
        <v>110</v>
      </c>
      <c r="C43" s="12" t="s">
        <v>111</v>
      </c>
      <c r="D43" s="11" t="s">
        <v>60</v>
      </c>
      <c r="E43" s="11" t="s">
        <v>23</v>
      </c>
      <c r="F43" s="6" t="s">
        <v>65</v>
      </c>
      <c r="G43" s="7" t="s">
        <v>172</v>
      </c>
      <c r="H43" s="25"/>
    </row>
    <row r="44" spans="1:8" x14ac:dyDescent="0.2">
      <c r="A44" s="101" t="s">
        <v>103</v>
      </c>
      <c r="B44" s="12" t="s">
        <v>112</v>
      </c>
      <c r="C44" s="12" t="s">
        <v>16</v>
      </c>
      <c r="D44" s="5" t="s">
        <v>113</v>
      </c>
      <c r="E44" s="9" t="s">
        <v>13</v>
      </c>
      <c r="F44" s="6" t="s">
        <v>19</v>
      </c>
      <c r="G44" s="7" t="s">
        <v>172</v>
      </c>
      <c r="H44" s="25"/>
    </row>
    <row r="45" spans="1:8" x14ac:dyDescent="0.2">
      <c r="A45" s="101" t="s">
        <v>103</v>
      </c>
      <c r="B45" s="12" t="s">
        <v>114</v>
      </c>
      <c r="C45" s="12" t="s">
        <v>115</v>
      </c>
      <c r="D45" s="3" t="s">
        <v>116</v>
      </c>
      <c r="E45" s="11" t="s">
        <v>27</v>
      </c>
      <c r="F45" s="6" t="s">
        <v>14</v>
      </c>
      <c r="G45" s="7" t="s">
        <v>172</v>
      </c>
      <c r="H45" s="25"/>
    </row>
    <row r="46" spans="1:8" x14ac:dyDescent="0.2">
      <c r="A46" s="101" t="s">
        <v>103</v>
      </c>
      <c r="B46" s="4" t="s">
        <v>20</v>
      </c>
      <c r="C46" s="4" t="s">
        <v>21</v>
      </c>
      <c r="D46" s="5" t="s">
        <v>22</v>
      </c>
      <c r="E46" s="3" t="s">
        <v>23</v>
      </c>
      <c r="F46" s="6" t="s">
        <v>14</v>
      </c>
      <c r="G46" s="8" t="s">
        <v>172</v>
      </c>
      <c r="H46" s="25"/>
    </row>
    <row r="47" spans="1:8" x14ac:dyDescent="0.2">
      <c r="A47" s="101" t="s">
        <v>103</v>
      </c>
      <c r="B47" s="4" t="s">
        <v>117</v>
      </c>
      <c r="C47" s="4" t="s">
        <v>118</v>
      </c>
      <c r="D47" s="9" t="s">
        <v>26</v>
      </c>
      <c r="E47" s="9" t="s">
        <v>27</v>
      </c>
      <c r="F47" s="6" t="s">
        <v>19</v>
      </c>
      <c r="G47" s="7" t="s">
        <v>172</v>
      </c>
      <c r="H47" s="25"/>
    </row>
    <row r="48" spans="1:8" x14ac:dyDescent="0.2">
      <c r="A48" s="101" t="s">
        <v>103</v>
      </c>
      <c r="B48" s="4" t="s">
        <v>119</v>
      </c>
      <c r="C48" s="4" t="s">
        <v>11</v>
      </c>
      <c r="D48" s="11" t="s">
        <v>120</v>
      </c>
      <c r="E48" s="11" t="s">
        <v>18</v>
      </c>
      <c r="F48" s="6" t="s">
        <v>19</v>
      </c>
      <c r="G48" s="7" t="s">
        <v>172</v>
      </c>
      <c r="H48" s="25"/>
    </row>
    <row r="49" spans="1:8" x14ac:dyDescent="0.2">
      <c r="A49" s="101" t="s">
        <v>103</v>
      </c>
      <c r="B49" s="4" t="s">
        <v>121</v>
      </c>
      <c r="C49" s="4" t="s">
        <v>122</v>
      </c>
      <c r="D49" s="11" t="s">
        <v>123</v>
      </c>
      <c r="E49" s="11" t="s">
        <v>13</v>
      </c>
      <c r="F49" s="6" t="s">
        <v>65</v>
      </c>
      <c r="G49" s="7" t="s">
        <v>172</v>
      </c>
      <c r="H49" s="25"/>
    </row>
    <row r="50" spans="1:8" ht="12" thickBot="1" x14ac:dyDescent="0.25">
      <c r="A50" s="102" t="s">
        <v>103</v>
      </c>
      <c r="B50" s="26" t="s">
        <v>124</v>
      </c>
      <c r="C50" s="26" t="s">
        <v>91</v>
      </c>
      <c r="D50" s="32" t="s">
        <v>125</v>
      </c>
      <c r="E50" s="32" t="s">
        <v>31</v>
      </c>
      <c r="F50" s="29" t="s">
        <v>19</v>
      </c>
      <c r="G50" s="30" t="s">
        <v>172</v>
      </c>
      <c r="H50" s="31"/>
    </row>
    <row r="51" spans="1:8" ht="12" thickBot="1" x14ac:dyDescent="0.25">
      <c r="A51" s="103"/>
      <c r="B51" s="18"/>
      <c r="C51" s="18"/>
      <c r="D51" s="18"/>
      <c r="E51" s="18"/>
      <c r="F51" s="18"/>
      <c r="G51" s="19"/>
      <c r="H51" s="19"/>
    </row>
    <row r="52" spans="1:8" x14ac:dyDescent="0.2">
      <c r="A52" s="100" t="s">
        <v>126</v>
      </c>
      <c r="B52" s="21" t="s">
        <v>127</v>
      </c>
      <c r="C52" s="21" t="s">
        <v>128</v>
      </c>
      <c r="D52" s="35" t="s">
        <v>129</v>
      </c>
      <c r="E52" s="22"/>
      <c r="F52" s="22"/>
      <c r="G52" s="23"/>
      <c r="H52" s="24"/>
    </row>
    <row r="53" spans="1:8" x14ac:dyDescent="0.2">
      <c r="A53" s="101" t="s">
        <v>126</v>
      </c>
      <c r="B53" s="4" t="s">
        <v>130</v>
      </c>
      <c r="C53" s="4" t="s">
        <v>8</v>
      </c>
      <c r="D53" s="5" t="s">
        <v>9</v>
      </c>
      <c r="E53" s="3"/>
      <c r="F53" s="3"/>
      <c r="G53" s="8"/>
      <c r="H53" s="25"/>
    </row>
    <row r="54" spans="1:8" x14ac:dyDescent="0.2">
      <c r="A54" s="101" t="s">
        <v>126</v>
      </c>
      <c r="B54" s="4" t="s">
        <v>131</v>
      </c>
      <c r="C54" s="4" t="s">
        <v>132</v>
      </c>
      <c r="D54" s="9" t="s">
        <v>129</v>
      </c>
      <c r="E54" s="11" t="s">
        <v>18</v>
      </c>
      <c r="F54" s="3" t="s">
        <v>133</v>
      </c>
      <c r="G54" s="7" t="s">
        <v>172</v>
      </c>
      <c r="H54" s="25"/>
    </row>
    <row r="55" spans="1:8" x14ac:dyDescent="0.2">
      <c r="A55" s="101" t="s">
        <v>126</v>
      </c>
      <c r="B55" s="4" t="s">
        <v>64</v>
      </c>
      <c r="C55" s="4" t="s">
        <v>11</v>
      </c>
      <c r="D55" s="9" t="s">
        <v>63</v>
      </c>
      <c r="E55" s="11" t="s">
        <v>18</v>
      </c>
      <c r="F55" s="13" t="s">
        <v>65</v>
      </c>
      <c r="G55" s="7" t="s">
        <v>172</v>
      </c>
      <c r="H55" s="25"/>
    </row>
    <row r="56" spans="1:8" x14ac:dyDescent="0.2">
      <c r="A56" s="101" t="s">
        <v>126</v>
      </c>
      <c r="B56" s="4" t="s">
        <v>93</v>
      </c>
      <c r="C56" s="4" t="s">
        <v>94</v>
      </c>
      <c r="D56" s="9" t="s">
        <v>109</v>
      </c>
      <c r="E56" s="11" t="s">
        <v>31</v>
      </c>
      <c r="F56" s="6" t="s">
        <v>19</v>
      </c>
      <c r="G56" s="7" t="s">
        <v>172</v>
      </c>
      <c r="H56" s="25"/>
    </row>
    <row r="57" spans="1:8" x14ac:dyDescent="0.2">
      <c r="A57" s="101" t="s">
        <v>126</v>
      </c>
      <c r="B57" s="14" t="s">
        <v>135</v>
      </c>
      <c r="C57" s="14" t="s">
        <v>88</v>
      </c>
      <c r="D57" s="9" t="s">
        <v>63</v>
      </c>
      <c r="E57" s="11" t="s">
        <v>13</v>
      </c>
      <c r="F57" s="6" t="s">
        <v>134</v>
      </c>
      <c r="G57" s="7" t="s">
        <v>174</v>
      </c>
      <c r="H57" s="25" t="s">
        <v>183</v>
      </c>
    </row>
    <row r="58" spans="1:8" x14ac:dyDescent="0.2">
      <c r="A58" s="101" t="s">
        <v>126</v>
      </c>
      <c r="B58" s="4" t="s">
        <v>136</v>
      </c>
      <c r="C58" s="4" t="s">
        <v>96</v>
      </c>
      <c r="D58" s="11" t="s">
        <v>137</v>
      </c>
      <c r="E58" s="11" t="s">
        <v>31</v>
      </c>
      <c r="F58" s="6" t="s">
        <v>134</v>
      </c>
      <c r="G58" s="7" t="s">
        <v>174</v>
      </c>
      <c r="H58" s="25" t="s">
        <v>183</v>
      </c>
    </row>
    <row r="59" spans="1:8" x14ac:dyDescent="0.2">
      <c r="A59" s="101" t="s">
        <v>126</v>
      </c>
      <c r="B59" s="4" t="s">
        <v>138</v>
      </c>
      <c r="C59" s="4" t="s">
        <v>99</v>
      </c>
      <c r="D59" s="9" t="s">
        <v>139</v>
      </c>
      <c r="E59" s="11" t="s">
        <v>27</v>
      </c>
      <c r="F59" s="6" t="s">
        <v>134</v>
      </c>
      <c r="G59" s="7" t="s">
        <v>174</v>
      </c>
      <c r="H59" s="25" t="s">
        <v>181</v>
      </c>
    </row>
    <row r="60" spans="1:8" x14ac:dyDescent="0.2">
      <c r="A60" s="101" t="s">
        <v>126</v>
      </c>
      <c r="B60" s="4" t="s">
        <v>140</v>
      </c>
      <c r="C60" s="4" t="s">
        <v>79</v>
      </c>
      <c r="D60" s="9" t="s">
        <v>109</v>
      </c>
      <c r="E60" s="11" t="s">
        <v>23</v>
      </c>
      <c r="F60" s="6" t="s">
        <v>134</v>
      </c>
      <c r="G60" s="7" t="s">
        <v>174</v>
      </c>
      <c r="H60" s="25" t="s">
        <v>183</v>
      </c>
    </row>
    <row r="61" spans="1:8" x14ac:dyDescent="0.2">
      <c r="A61" s="101" t="s">
        <v>126</v>
      </c>
      <c r="B61" s="14" t="s">
        <v>100</v>
      </c>
      <c r="C61" s="14" t="s">
        <v>101</v>
      </c>
      <c r="D61" s="11" t="s">
        <v>102</v>
      </c>
      <c r="E61" s="11" t="s">
        <v>23</v>
      </c>
      <c r="F61" s="6" t="s">
        <v>19</v>
      </c>
      <c r="G61" s="7" t="s">
        <v>172</v>
      </c>
      <c r="H61" s="25"/>
    </row>
    <row r="62" spans="1:8" x14ac:dyDescent="0.2">
      <c r="A62" s="101" t="s">
        <v>126</v>
      </c>
      <c r="B62" s="4" t="s">
        <v>90</v>
      </c>
      <c r="C62" s="4" t="s">
        <v>91</v>
      </c>
      <c r="D62" s="11" t="s">
        <v>92</v>
      </c>
      <c r="E62" s="11" t="s">
        <v>18</v>
      </c>
      <c r="F62" s="6" t="s">
        <v>19</v>
      </c>
      <c r="G62" s="7" t="s">
        <v>172</v>
      </c>
      <c r="H62" s="25"/>
    </row>
    <row r="63" spans="1:8" ht="12" thickBot="1" x14ac:dyDescent="0.25">
      <c r="A63" s="102" t="s">
        <v>126</v>
      </c>
      <c r="B63" s="26" t="s">
        <v>81</v>
      </c>
      <c r="C63" s="26" t="s">
        <v>82</v>
      </c>
      <c r="D63" s="33" t="s">
        <v>83</v>
      </c>
      <c r="E63" s="32" t="s">
        <v>27</v>
      </c>
      <c r="F63" s="34" t="s">
        <v>65</v>
      </c>
      <c r="G63" s="30" t="s">
        <v>172</v>
      </c>
      <c r="H63" s="31"/>
    </row>
    <row r="64" spans="1:8" ht="12" thickBot="1" x14ac:dyDescent="0.25">
      <c r="A64" s="103"/>
      <c r="B64" s="18"/>
      <c r="C64" s="18"/>
      <c r="D64" s="18"/>
      <c r="E64" s="18"/>
      <c r="F64" s="18"/>
      <c r="G64" s="19"/>
      <c r="H64" s="19"/>
    </row>
    <row r="65" spans="1:8" x14ac:dyDescent="0.2">
      <c r="A65" s="100" t="s">
        <v>141</v>
      </c>
      <c r="B65" s="21" t="s">
        <v>119</v>
      </c>
      <c r="C65" s="21" t="s">
        <v>11</v>
      </c>
      <c r="D65" s="36" t="s">
        <v>120</v>
      </c>
      <c r="E65" s="22" t="s">
        <v>18</v>
      </c>
      <c r="F65" s="37" t="s">
        <v>19</v>
      </c>
      <c r="G65" s="23" t="s">
        <v>172</v>
      </c>
      <c r="H65" s="24"/>
    </row>
    <row r="66" spans="1:8" x14ac:dyDescent="0.2">
      <c r="A66" s="101" t="s">
        <v>141</v>
      </c>
      <c r="B66" s="5" t="s">
        <v>105</v>
      </c>
      <c r="C66" s="5" t="s">
        <v>106</v>
      </c>
      <c r="D66" s="5" t="s">
        <v>17</v>
      </c>
      <c r="E66" s="11" t="s">
        <v>18</v>
      </c>
      <c r="F66" s="6" t="s">
        <v>14</v>
      </c>
      <c r="G66" s="7" t="s">
        <v>172</v>
      </c>
      <c r="H66" s="25"/>
    </row>
    <row r="67" spans="1:8" x14ac:dyDescent="0.2">
      <c r="A67" s="101" t="s">
        <v>141</v>
      </c>
      <c r="B67" s="5" t="s">
        <v>142</v>
      </c>
      <c r="C67" s="5" t="s">
        <v>143</v>
      </c>
      <c r="D67" s="9" t="s">
        <v>129</v>
      </c>
      <c r="E67" s="11" t="s">
        <v>18</v>
      </c>
      <c r="F67" s="3" t="s">
        <v>144</v>
      </c>
      <c r="G67" s="7" t="s">
        <v>172</v>
      </c>
      <c r="H67" s="25"/>
    </row>
    <row r="68" spans="1:8" x14ac:dyDescent="0.2">
      <c r="A68" s="101" t="s">
        <v>141</v>
      </c>
      <c r="B68" s="5" t="s">
        <v>145</v>
      </c>
      <c r="C68" s="5" t="s">
        <v>8</v>
      </c>
      <c r="D68" s="5" t="s">
        <v>9</v>
      </c>
      <c r="E68" s="3"/>
      <c r="F68" s="3"/>
      <c r="G68" s="7"/>
      <c r="H68" s="25"/>
    </row>
    <row r="69" spans="1:8" ht="12" thickBot="1" x14ac:dyDescent="0.25">
      <c r="A69" s="102" t="s">
        <v>141</v>
      </c>
      <c r="B69" s="27" t="s">
        <v>146</v>
      </c>
      <c r="C69" s="27" t="s">
        <v>128</v>
      </c>
      <c r="D69" s="33" t="s">
        <v>129</v>
      </c>
      <c r="E69" s="28"/>
      <c r="F69" s="28"/>
      <c r="G69" s="30"/>
      <c r="H69" s="31"/>
    </row>
    <row r="70" spans="1:8" ht="12" thickBot="1" x14ac:dyDescent="0.25">
      <c r="A70" s="103"/>
      <c r="B70" s="18"/>
      <c r="C70" s="18"/>
      <c r="D70" s="18"/>
      <c r="E70" s="18"/>
      <c r="F70" s="18"/>
      <c r="G70" s="19"/>
      <c r="H70" s="19"/>
    </row>
    <row r="71" spans="1:8" x14ac:dyDescent="0.2">
      <c r="A71" s="100" t="s">
        <v>147</v>
      </c>
      <c r="B71" s="20" t="s">
        <v>148</v>
      </c>
      <c r="C71" s="20" t="s">
        <v>149</v>
      </c>
      <c r="D71" s="35" t="s">
        <v>129</v>
      </c>
      <c r="E71" s="22" t="s">
        <v>27</v>
      </c>
      <c r="F71" s="22" t="s">
        <v>133</v>
      </c>
      <c r="G71" s="38" t="s">
        <v>172</v>
      </c>
      <c r="H71" s="24"/>
    </row>
    <row r="72" spans="1:8" x14ac:dyDescent="0.2">
      <c r="A72" s="101" t="s">
        <v>147</v>
      </c>
      <c r="B72" s="4" t="s">
        <v>150</v>
      </c>
      <c r="C72" s="4" t="s">
        <v>151</v>
      </c>
      <c r="D72" s="9" t="s">
        <v>129</v>
      </c>
      <c r="E72" s="3"/>
      <c r="F72" s="3"/>
      <c r="G72" s="15"/>
      <c r="H72" s="25"/>
    </row>
    <row r="73" spans="1:8" x14ac:dyDescent="0.2">
      <c r="A73" s="101" t="s">
        <v>147</v>
      </c>
      <c r="B73" s="4" t="s">
        <v>152</v>
      </c>
      <c r="C73" s="16" t="s">
        <v>153</v>
      </c>
      <c r="D73" s="5" t="s">
        <v>51</v>
      </c>
      <c r="E73" s="3" t="s">
        <v>23</v>
      </c>
      <c r="F73" s="6" t="s">
        <v>134</v>
      </c>
      <c r="G73" s="15" t="s">
        <v>172</v>
      </c>
      <c r="H73" s="25"/>
    </row>
    <row r="74" spans="1:8" x14ac:dyDescent="0.2">
      <c r="A74" s="101" t="s">
        <v>147</v>
      </c>
      <c r="B74" s="4" t="s">
        <v>154</v>
      </c>
      <c r="C74" s="16" t="s">
        <v>155</v>
      </c>
      <c r="D74" s="5" t="s">
        <v>113</v>
      </c>
      <c r="E74" s="3" t="s">
        <v>18</v>
      </c>
      <c r="F74" s="6" t="s">
        <v>134</v>
      </c>
      <c r="G74" s="15" t="s">
        <v>174</v>
      </c>
      <c r="H74" s="25" t="s">
        <v>181</v>
      </c>
    </row>
    <row r="75" spans="1:8" x14ac:dyDescent="0.2">
      <c r="A75" s="101" t="s">
        <v>147</v>
      </c>
      <c r="B75" s="3" t="s">
        <v>156</v>
      </c>
      <c r="C75" s="3" t="s">
        <v>157</v>
      </c>
      <c r="D75" s="3" t="s">
        <v>158</v>
      </c>
      <c r="E75" s="3" t="s">
        <v>27</v>
      </c>
      <c r="F75" s="6" t="s">
        <v>134</v>
      </c>
      <c r="G75" s="15" t="s">
        <v>174</v>
      </c>
      <c r="H75" s="39" t="s">
        <v>183</v>
      </c>
    </row>
    <row r="76" spans="1:8" x14ac:dyDescent="0.2">
      <c r="A76" s="101" t="s">
        <v>147</v>
      </c>
      <c r="B76" s="5" t="s">
        <v>159</v>
      </c>
      <c r="C76" s="5" t="s">
        <v>160</v>
      </c>
      <c r="D76" s="5" t="s">
        <v>22</v>
      </c>
      <c r="E76" s="5" t="s">
        <v>13</v>
      </c>
      <c r="F76" s="6" t="s">
        <v>134</v>
      </c>
      <c r="G76" s="15" t="s">
        <v>174</v>
      </c>
      <c r="H76" s="40" t="s">
        <v>181</v>
      </c>
    </row>
    <row r="77" spans="1:8" ht="12" thickBot="1" x14ac:dyDescent="0.25">
      <c r="A77" s="102" t="s">
        <v>147</v>
      </c>
      <c r="B77" s="26" t="s">
        <v>161</v>
      </c>
      <c r="C77" s="26" t="s">
        <v>162</v>
      </c>
      <c r="D77" s="27" t="s">
        <v>9</v>
      </c>
      <c r="E77" s="28"/>
      <c r="F77" s="28"/>
      <c r="G77" s="30"/>
      <c r="H77" s="31"/>
    </row>
    <row r="78" spans="1:8" ht="12" thickBot="1" x14ac:dyDescent="0.25">
      <c r="A78" s="103"/>
      <c r="B78" s="18"/>
      <c r="C78" s="18"/>
      <c r="D78" s="18"/>
      <c r="E78" s="18"/>
      <c r="F78" s="18"/>
      <c r="G78" s="19"/>
      <c r="H78" s="19"/>
    </row>
    <row r="79" spans="1:8" x14ac:dyDescent="0.2">
      <c r="A79" s="100" t="s">
        <v>163</v>
      </c>
      <c r="B79" s="20" t="s">
        <v>164</v>
      </c>
      <c r="C79" s="20" t="s">
        <v>165</v>
      </c>
      <c r="D79" s="35" t="s">
        <v>129</v>
      </c>
      <c r="E79" s="22" t="s">
        <v>178</v>
      </c>
      <c r="F79" s="22" t="s">
        <v>144</v>
      </c>
      <c r="G79" s="38" t="s">
        <v>172</v>
      </c>
      <c r="H79" s="24"/>
    </row>
    <row r="80" spans="1:8" x14ac:dyDescent="0.2">
      <c r="A80" s="101" t="s">
        <v>163</v>
      </c>
      <c r="B80" s="4" t="s">
        <v>166</v>
      </c>
      <c r="C80" s="4" t="s">
        <v>167</v>
      </c>
      <c r="D80" s="9" t="s">
        <v>129</v>
      </c>
      <c r="E80" s="3"/>
      <c r="F80" s="3"/>
      <c r="G80" s="7"/>
      <c r="H80" s="25"/>
    </row>
    <row r="81" spans="1:8" x14ac:dyDescent="0.2">
      <c r="A81" s="101" t="s">
        <v>163</v>
      </c>
      <c r="B81" s="4" t="s">
        <v>168</v>
      </c>
      <c r="C81" s="4" t="s">
        <v>169</v>
      </c>
      <c r="D81" s="9" t="s">
        <v>129</v>
      </c>
      <c r="E81" s="3"/>
      <c r="F81" s="3"/>
      <c r="G81" s="7"/>
      <c r="H81" s="25"/>
    </row>
    <row r="82" spans="1:8" x14ac:dyDescent="0.2">
      <c r="A82" s="101" t="s">
        <v>163</v>
      </c>
      <c r="B82" s="4" t="s">
        <v>170</v>
      </c>
      <c r="C82" s="4" t="s">
        <v>171</v>
      </c>
      <c r="D82" s="3" t="s">
        <v>116</v>
      </c>
      <c r="E82" s="3" t="s">
        <v>175</v>
      </c>
      <c r="F82" s="6" t="s">
        <v>134</v>
      </c>
      <c r="G82" s="17" t="s">
        <v>180</v>
      </c>
      <c r="H82" s="25" t="s">
        <v>181</v>
      </c>
    </row>
    <row r="83" spans="1:8" x14ac:dyDescent="0.2">
      <c r="A83" s="101" t="s">
        <v>163</v>
      </c>
      <c r="B83" s="4" t="s">
        <v>152</v>
      </c>
      <c r="C83" s="16" t="s">
        <v>153</v>
      </c>
      <c r="D83" s="5" t="s">
        <v>51</v>
      </c>
      <c r="E83" s="3" t="s">
        <v>176</v>
      </c>
      <c r="F83" s="6" t="s">
        <v>134</v>
      </c>
      <c r="G83" s="17" t="s">
        <v>184</v>
      </c>
      <c r="H83" s="25"/>
    </row>
    <row r="84" spans="1:8" x14ac:dyDescent="0.2">
      <c r="A84" s="101" t="s">
        <v>163</v>
      </c>
      <c r="B84" s="4" t="s">
        <v>154</v>
      </c>
      <c r="C84" s="16" t="s">
        <v>155</v>
      </c>
      <c r="D84" s="5" t="s">
        <v>113</v>
      </c>
      <c r="E84" s="3" t="s">
        <v>177</v>
      </c>
      <c r="F84" s="6" t="s">
        <v>134</v>
      </c>
      <c r="G84" s="17" t="s">
        <v>180</v>
      </c>
      <c r="H84" s="25" t="s">
        <v>181</v>
      </c>
    </row>
    <row r="85" spans="1:8" x14ac:dyDescent="0.2">
      <c r="A85" s="101" t="s">
        <v>163</v>
      </c>
      <c r="B85" s="3" t="s">
        <v>156</v>
      </c>
      <c r="C85" s="3" t="s">
        <v>157</v>
      </c>
      <c r="D85" s="3" t="s">
        <v>158</v>
      </c>
      <c r="E85" s="3" t="s">
        <v>178</v>
      </c>
      <c r="F85" s="6" t="s">
        <v>134</v>
      </c>
      <c r="G85" s="17" t="s">
        <v>180</v>
      </c>
      <c r="H85" s="39" t="s">
        <v>183</v>
      </c>
    </row>
    <row r="86" spans="1:8" ht="12" thickBot="1" x14ac:dyDescent="0.25">
      <c r="A86" s="102" t="s">
        <v>163</v>
      </c>
      <c r="B86" s="27" t="s">
        <v>159</v>
      </c>
      <c r="C86" s="27" t="s">
        <v>160</v>
      </c>
      <c r="D86" s="27" t="s">
        <v>22</v>
      </c>
      <c r="E86" s="27" t="s">
        <v>179</v>
      </c>
      <c r="F86" s="29" t="s">
        <v>134</v>
      </c>
      <c r="G86" s="41" t="s">
        <v>180</v>
      </c>
      <c r="H86" s="42" t="s">
        <v>181</v>
      </c>
    </row>
    <row r="87" spans="1:8" ht="12" thickBot="1" x14ac:dyDescent="0.25"/>
    <row r="88" spans="1:8" ht="12" thickBot="1" x14ac:dyDescent="0.25">
      <c r="B88" s="140" t="s">
        <v>333</v>
      </c>
      <c r="C88" s="141"/>
      <c r="D88" s="141"/>
      <c r="E88" s="141"/>
      <c r="F88" s="141"/>
      <c r="G88" s="142"/>
    </row>
    <row r="89" spans="1:8" x14ac:dyDescent="0.2">
      <c r="B89" s="95" t="s">
        <v>186</v>
      </c>
      <c r="C89" s="95" t="s">
        <v>187</v>
      </c>
      <c r="D89" s="95" t="s">
        <v>188</v>
      </c>
      <c r="E89" s="95" t="s">
        <v>189</v>
      </c>
      <c r="F89" s="95" t="s">
        <v>190</v>
      </c>
      <c r="G89" s="45"/>
    </row>
    <row r="90" spans="1:8" x14ac:dyDescent="0.2">
      <c r="B90" s="43" t="s">
        <v>236</v>
      </c>
      <c r="C90" s="43" t="s">
        <v>237</v>
      </c>
      <c r="D90" s="43" t="s">
        <v>238</v>
      </c>
      <c r="E90" s="43" t="s">
        <v>239</v>
      </c>
      <c r="F90" s="44" t="s">
        <v>240</v>
      </c>
      <c r="G90" s="43" t="s">
        <v>198</v>
      </c>
    </row>
    <row r="91" spans="1:8" x14ac:dyDescent="0.2">
      <c r="B91" s="43" t="s">
        <v>236</v>
      </c>
      <c r="C91" s="43" t="s">
        <v>241</v>
      </c>
      <c r="D91" s="43" t="s">
        <v>242</v>
      </c>
      <c r="E91" s="43" t="s">
        <v>243</v>
      </c>
      <c r="F91" s="44" t="s">
        <v>240</v>
      </c>
      <c r="G91" s="43" t="s">
        <v>198</v>
      </c>
    </row>
    <row r="92" spans="1:8" x14ac:dyDescent="0.2">
      <c r="B92" s="43" t="s">
        <v>244</v>
      </c>
      <c r="C92" s="43" t="s">
        <v>245</v>
      </c>
      <c r="D92" s="43" t="s">
        <v>242</v>
      </c>
      <c r="E92" s="43" t="s">
        <v>246</v>
      </c>
      <c r="F92" s="44" t="s">
        <v>240</v>
      </c>
      <c r="G92" s="43" t="s">
        <v>198</v>
      </c>
    </row>
    <row r="93" spans="1:8" ht="12" thickBot="1" x14ac:dyDescent="0.25">
      <c r="B93" s="96" t="s">
        <v>247</v>
      </c>
      <c r="C93" s="96" t="s">
        <v>248</v>
      </c>
      <c r="D93" s="96" t="s">
        <v>249</v>
      </c>
      <c r="E93" s="96" t="s">
        <v>250</v>
      </c>
      <c r="F93" s="98" t="s">
        <v>251</v>
      </c>
      <c r="G93" s="96" t="s">
        <v>198</v>
      </c>
    </row>
    <row r="94" spans="1:8" ht="12" thickBot="1" x14ac:dyDescent="0.25">
      <c r="B94" s="140" t="s">
        <v>335</v>
      </c>
      <c r="C94" s="141"/>
      <c r="D94" s="141"/>
      <c r="E94" s="141"/>
      <c r="F94" s="141"/>
      <c r="G94" s="142"/>
    </row>
    <row r="95" spans="1:8" x14ac:dyDescent="0.2">
      <c r="B95" s="95" t="s">
        <v>186</v>
      </c>
      <c r="C95" s="95" t="s">
        <v>187</v>
      </c>
      <c r="D95" s="95" t="s">
        <v>188</v>
      </c>
      <c r="E95" s="95" t="s">
        <v>189</v>
      </c>
      <c r="F95" s="95" t="s">
        <v>190</v>
      </c>
      <c r="G95" s="45"/>
    </row>
    <row r="96" spans="1:8" x14ac:dyDescent="0.2">
      <c r="B96" s="43" t="s">
        <v>252</v>
      </c>
      <c r="C96" s="43" t="s">
        <v>253</v>
      </c>
      <c r="D96" s="43" t="s">
        <v>254</v>
      </c>
      <c r="E96" s="43" t="s">
        <v>31</v>
      </c>
      <c r="F96" s="50">
        <v>0.72916666666666663</v>
      </c>
      <c r="G96" s="43" t="s">
        <v>198</v>
      </c>
    </row>
    <row r="97" spans="2:7" x14ac:dyDescent="0.2">
      <c r="B97" s="43" t="s">
        <v>255</v>
      </c>
      <c r="C97" s="43" t="s">
        <v>328</v>
      </c>
      <c r="D97" s="43" t="s">
        <v>256</v>
      </c>
      <c r="E97" s="43" t="s">
        <v>23</v>
      </c>
      <c r="F97" s="50">
        <v>0.72916666666666663</v>
      </c>
      <c r="G97" s="43" t="s">
        <v>194</v>
      </c>
    </row>
    <row r="98" spans="2:7" x14ac:dyDescent="0.2">
      <c r="B98" s="43" t="s">
        <v>257</v>
      </c>
      <c r="C98" s="43" t="s">
        <v>258</v>
      </c>
      <c r="D98" s="43" t="s">
        <v>259</v>
      </c>
      <c r="E98" s="43" t="s">
        <v>27</v>
      </c>
      <c r="F98" s="50">
        <v>0.72916666666666663</v>
      </c>
      <c r="G98" s="43" t="s">
        <v>198</v>
      </c>
    </row>
    <row r="99" spans="2:7" x14ac:dyDescent="0.2">
      <c r="B99" s="43" t="s">
        <v>260</v>
      </c>
      <c r="C99" s="43" t="s">
        <v>261</v>
      </c>
      <c r="D99" s="43" t="s">
        <v>259</v>
      </c>
      <c r="E99" s="43" t="s">
        <v>27</v>
      </c>
      <c r="F99" s="50">
        <v>0.72916666666666663</v>
      </c>
      <c r="G99" s="43" t="s">
        <v>198</v>
      </c>
    </row>
    <row r="100" spans="2:7" x14ac:dyDescent="0.2">
      <c r="B100" s="43" t="s">
        <v>262</v>
      </c>
      <c r="C100" s="43" t="s">
        <v>263</v>
      </c>
      <c r="D100" s="43" t="s">
        <v>254</v>
      </c>
      <c r="E100" s="43" t="s">
        <v>18</v>
      </c>
      <c r="F100" s="50">
        <v>0.72916666666666663</v>
      </c>
      <c r="G100" s="43" t="s">
        <v>198</v>
      </c>
    </row>
    <row r="101" spans="2:7" ht="12" thickBot="1" x14ac:dyDescent="0.25">
      <c r="B101" s="96" t="s">
        <v>264</v>
      </c>
      <c r="C101" s="96" t="s">
        <v>265</v>
      </c>
      <c r="D101" s="96" t="s">
        <v>266</v>
      </c>
      <c r="E101" s="96" t="s">
        <v>13</v>
      </c>
      <c r="F101" s="97">
        <v>0.72916666666666663</v>
      </c>
      <c r="G101" s="96" t="s">
        <v>194</v>
      </c>
    </row>
    <row r="102" spans="2:7" ht="12" thickBot="1" x14ac:dyDescent="0.25">
      <c r="B102" s="140" t="s">
        <v>334</v>
      </c>
      <c r="C102" s="141"/>
      <c r="D102" s="141"/>
      <c r="E102" s="141"/>
      <c r="F102" s="141"/>
      <c r="G102" s="142"/>
    </row>
    <row r="103" spans="2:7" x14ac:dyDescent="0.2">
      <c r="B103" s="95" t="s">
        <v>186</v>
      </c>
      <c r="C103" s="95" t="s">
        <v>187</v>
      </c>
      <c r="D103" s="95" t="s">
        <v>188</v>
      </c>
      <c r="E103" s="95" t="s">
        <v>189</v>
      </c>
      <c r="F103" s="95" t="s">
        <v>190</v>
      </c>
      <c r="G103" s="45"/>
    </row>
    <row r="104" spans="2:7" x14ac:dyDescent="0.2">
      <c r="B104" s="43" t="s">
        <v>267</v>
      </c>
      <c r="C104" s="43" t="s">
        <v>268</v>
      </c>
      <c r="D104" s="43" t="s">
        <v>269</v>
      </c>
      <c r="E104" s="43" t="s">
        <v>31</v>
      </c>
      <c r="F104" s="43" t="s">
        <v>240</v>
      </c>
      <c r="G104" s="43" t="s">
        <v>194</v>
      </c>
    </row>
    <row r="105" spans="2:7" x14ac:dyDescent="0.2">
      <c r="B105" s="43" t="s">
        <v>270</v>
      </c>
      <c r="C105" s="43" t="s">
        <v>271</v>
      </c>
      <c r="D105" s="43" t="s">
        <v>272</v>
      </c>
      <c r="E105" s="43" t="s">
        <v>23</v>
      </c>
      <c r="F105" s="43" t="s">
        <v>273</v>
      </c>
      <c r="G105" s="43" t="s">
        <v>194</v>
      </c>
    </row>
    <row r="106" spans="2:7" x14ac:dyDescent="0.2">
      <c r="B106" s="43" t="s">
        <v>274</v>
      </c>
      <c r="C106" s="43" t="s">
        <v>275</v>
      </c>
      <c r="D106" s="43" t="s">
        <v>276</v>
      </c>
      <c r="E106" s="43" t="s">
        <v>27</v>
      </c>
      <c r="F106" s="43" t="s">
        <v>277</v>
      </c>
      <c r="G106" s="43" t="s">
        <v>194</v>
      </c>
    </row>
    <row r="107" spans="2:7" x14ac:dyDescent="0.2">
      <c r="B107" s="43" t="s">
        <v>278</v>
      </c>
      <c r="C107" s="43" t="s">
        <v>279</v>
      </c>
      <c r="D107" s="43" t="s">
        <v>280</v>
      </c>
      <c r="E107" s="43" t="s">
        <v>18</v>
      </c>
      <c r="F107" s="43" t="s">
        <v>281</v>
      </c>
      <c r="G107" s="43" t="s">
        <v>194</v>
      </c>
    </row>
    <row r="108" spans="2:7" ht="12" thickBot="1" x14ac:dyDescent="0.25">
      <c r="B108" s="45"/>
      <c r="C108" s="45"/>
      <c r="D108" s="45"/>
      <c r="E108" s="46"/>
      <c r="F108" s="47"/>
      <c r="G108" s="45"/>
    </row>
    <row r="109" spans="2:7" ht="12" thickBot="1" x14ac:dyDescent="0.25">
      <c r="B109" s="140" t="s">
        <v>282</v>
      </c>
      <c r="C109" s="141"/>
      <c r="D109" s="141"/>
      <c r="E109" s="141"/>
      <c r="F109" s="141"/>
      <c r="G109" s="142"/>
    </row>
    <row r="110" spans="2:7" x14ac:dyDescent="0.2">
      <c r="B110" s="95" t="s">
        <v>186</v>
      </c>
      <c r="C110" s="95" t="s">
        <v>187</v>
      </c>
      <c r="D110" s="95" t="s">
        <v>188</v>
      </c>
      <c r="E110" s="95" t="s">
        <v>189</v>
      </c>
      <c r="F110" s="92" t="s">
        <v>190</v>
      </c>
      <c r="G110" s="45"/>
    </row>
    <row r="111" spans="2:7" x14ac:dyDescent="0.2">
      <c r="B111" s="81" t="s">
        <v>283</v>
      </c>
      <c r="C111" s="43" t="s">
        <v>284</v>
      </c>
      <c r="D111" s="43" t="s">
        <v>285</v>
      </c>
      <c r="E111" s="82" t="s">
        <v>23</v>
      </c>
      <c r="F111" s="48" t="s">
        <v>286</v>
      </c>
      <c r="G111" s="43" t="s">
        <v>198</v>
      </c>
    </row>
    <row r="112" spans="2:7" x14ac:dyDescent="0.2">
      <c r="B112" s="81" t="s">
        <v>287</v>
      </c>
      <c r="C112" s="43" t="s">
        <v>288</v>
      </c>
      <c r="D112" s="43" t="s">
        <v>289</v>
      </c>
      <c r="E112" s="82" t="s">
        <v>18</v>
      </c>
      <c r="F112" s="48" t="s">
        <v>286</v>
      </c>
      <c r="G112" s="43" t="s">
        <v>198</v>
      </c>
    </row>
    <row r="113" spans="2:7" x14ac:dyDescent="0.2">
      <c r="B113" s="45"/>
      <c r="C113" s="45"/>
      <c r="D113" s="45"/>
      <c r="E113" s="46"/>
      <c r="F113" s="47"/>
      <c r="G113" s="45"/>
    </row>
    <row r="114" spans="2:7" x14ac:dyDescent="0.2">
      <c r="B114" s="143" t="s">
        <v>290</v>
      </c>
      <c r="C114" s="143"/>
      <c r="D114" s="143"/>
      <c r="E114" s="143"/>
      <c r="F114" s="143"/>
      <c r="G114" s="143"/>
    </row>
    <row r="115" spans="2:7" x14ac:dyDescent="0.2">
      <c r="B115" s="53" t="s">
        <v>186</v>
      </c>
      <c r="C115" s="53" t="s">
        <v>187</v>
      </c>
      <c r="D115" s="53" t="s">
        <v>188</v>
      </c>
      <c r="E115" s="53" t="s">
        <v>189</v>
      </c>
      <c r="F115" s="80" t="s">
        <v>190</v>
      </c>
      <c r="G115" s="45"/>
    </row>
    <row r="116" spans="2:7" x14ac:dyDescent="0.2">
      <c r="B116" s="51" t="s">
        <v>291</v>
      </c>
      <c r="C116" s="52" t="s">
        <v>292</v>
      </c>
      <c r="D116" s="43" t="s">
        <v>293</v>
      </c>
      <c r="E116" s="51" t="s">
        <v>294</v>
      </c>
      <c r="F116" s="49">
        <v>0.77083333333333337</v>
      </c>
      <c r="G116" s="43" t="s">
        <v>295</v>
      </c>
    </row>
    <row r="117" spans="2:7" x14ac:dyDescent="0.2">
      <c r="B117" s="51" t="s">
        <v>296</v>
      </c>
      <c r="C117" s="51" t="s">
        <v>297</v>
      </c>
      <c r="D117" s="43" t="s">
        <v>298</v>
      </c>
      <c r="E117" s="51" t="s">
        <v>23</v>
      </c>
      <c r="F117" s="49">
        <v>0.77083333333333337</v>
      </c>
      <c r="G117" s="43" t="s">
        <v>295</v>
      </c>
    </row>
    <row r="118" spans="2:7" x14ac:dyDescent="0.2">
      <c r="B118" s="51" t="s">
        <v>299</v>
      </c>
      <c r="C118" s="51" t="s">
        <v>300</v>
      </c>
      <c r="D118" s="43" t="s">
        <v>293</v>
      </c>
      <c r="E118" s="51" t="s">
        <v>301</v>
      </c>
      <c r="F118" s="49">
        <v>0.77083333333333337</v>
      </c>
      <c r="G118" s="43" t="s">
        <v>295</v>
      </c>
    </row>
    <row r="119" spans="2:7" x14ac:dyDescent="0.2">
      <c r="B119" s="51" t="s">
        <v>302</v>
      </c>
      <c r="C119" s="51" t="s">
        <v>303</v>
      </c>
      <c r="D119" s="43" t="s">
        <v>298</v>
      </c>
      <c r="E119" s="51" t="s">
        <v>27</v>
      </c>
      <c r="F119" s="49">
        <v>0.77083333333333337</v>
      </c>
      <c r="G119" s="43" t="s">
        <v>295</v>
      </c>
    </row>
    <row r="120" spans="2:7" x14ac:dyDescent="0.2">
      <c r="B120" s="51" t="s">
        <v>304</v>
      </c>
      <c r="C120" s="51" t="s">
        <v>305</v>
      </c>
      <c r="D120" s="43" t="s">
        <v>306</v>
      </c>
      <c r="E120" s="51" t="s">
        <v>294</v>
      </c>
      <c r="F120" s="49">
        <v>0.77083333333333337</v>
      </c>
      <c r="G120" s="43" t="s">
        <v>295</v>
      </c>
    </row>
    <row r="121" spans="2:7" x14ac:dyDescent="0.2">
      <c r="B121" s="51" t="s">
        <v>307</v>
      </c>
      <c r="C121" s="51" t="s">
        <v>308</v>
      </c>
      <c r="D121" s="43" t="s">
        <v>293</v>
      </c>
      <c r="E121" s="51" t="s">
        <v>18</v>
      </c>
      <c r="F121" s="49">
        <v>0.77083333333333337</v>
      </c>
      <c r="G121" s="43" t="s">
        <v>295</v>
      </c>
    </row>
    <row r="122" spans="2:7" ht="12" thickBot="1" x14ac:dyDescent="0.25">
      <c r="B122" s="45"/>
      <c r="C122" s="45"/>
      <c r="D122" s="45"/>
      <c r="E122" s="46"/>
      <c r="F122" s="47"/>
      <c r="G122" s="45"/>
    </row>
    <row r="123" spans="2:7" ht="12" thickBot="1" x14ac:dyDescent="0.25">
      <c r="B123" s="140" t="s">
        <v>309</v>
      </c>
      <c r="C123" s="141"/>
      <c r="D123" s="141"/>
      <c r="E123" s="141"/>
      <c r="F123" s="141"/>
      <c r="G123" s="142"/>
    </row>
    <row r="124" spans="2:7" x14ac:dyDescent="0.2">
      <c r="B124" s="95" t="s">
        <v>186</v>
      </c>
      <c r="C124" s="95" t="s">
        <v>187</v>
      </c>
      <c r="D124" s="95" t="s">
        <v>188</v>
      </c>
      <c r="E124" s="95" t="s">
        <v>189</v>
      </c>
      <c r="F124" s="92" t="s">
        <v>190</v>
      </c>
      <c r="G124" s="94"/>
    </row>
    <row r="125" spans="2:7" x14ac:dyDescent="0.2">
      <c r="B125" s="43" t="s">
        <v>310</v>
      </c>
      <c r="C125" s="43" t="s">
        <v>311</v>
      </c>
      <c r="D125" s="43" t="s">
        <v>312</v>
      </c>
      <c r="E125" s="43"/>
      <c r="F125" s="43"/>
      <c r="G125" s="43" t="s">
        <v>184</v>
      </c>
    </row>
    <row r="126" spans="2:7" x14ac:dyDescent="0.2">
      <c r="B126" s="43" t="s">
        <v>313</v>
      </c>
      <c r="C126" s="43" t="s">
        <v>314</v>
      </c>
      <c r="D126" s="43" t="s">
        <v>315</v>
      </c>
      <c r="E126" s="43" t="s">
        <v>18</v>
      </c>
      <c r="F126" s="43" t="s">
        <v>316</v>
      </c>
      <c r="G126" s="43" t="s">
        <v>184</v>
      </c>
    </row>
    <row r="127" spans="2:7" x14ac:dyDescent="0.2">
      <c r="B127" s="43" t="s">
        <v>317</v>
      </c>
      <c r="C127" s="43" t="s">
        <v>318</v>
      </c>
      <c r="D127" s="43" t="s">
        <v>319</v>
      </c>
      <c r="E127" s="43" t="s">
        <v>31</v>
      </c>
      <c r="F127" s="43" t="s">
        <v>320</v>
      </c>
      <c r="G127" s="43" t="s">
        <v>184</v>
      </c>
    </row>
    <row r="128" spans="2:7" x14ac:dyDescent="0.2">
      <c r="B128" s="43" t="s">
        <v>321</v>
      </c>
      <c r="C128" s="43" t="s">
        <v>322</v>
      </c>
      <c r="D128" s="43" t="s">
        <v>323</v>
      </c>
      <c r="E128" s="43" t="s">
        <v>23</v>
      </c>
      <c r="F128" s="43" t="s">
        <v>240</v>
      </c>
      <c r="G128" s="43" t="s">
        <v>184</v>
      </c>
    </row>
    <row r="129" spans="2:7" x14ac:dyDescent="0.2">
      <c r="B129" s="43" t="s">
        <v>324</v>
      </c>
      <c r="C129" s="43" t="s">
        <v>325</v>
      </c>
      <c r="D129" s="43" t="s">
        <v>312</v>
      </c>
      <c r="E129" s="43" t="s">
        <v>27</v>
      </c>
      <c r="F129" s="43" t="s">
        <v>316</v>
      </c>
      <c r="G129" s="43" t="s">
        <v>184</v>
      </c>
    </row>
    <row r="130" spans="2:7" x14ac:dyDescent="0.2">
      <c r="B130" s="43" t="s">
        <v>326</v>
      </c>
      <c r="C130" s="43" t="s">
        <v>327</v>
      </c>
      <c r="D130" s="43" t="s">
        <v>312</v>
      </c>
      <c r="E130" s="43"/>
      <c r="F130" s="43"/>
      <c r="G130" s="43" t="s">
        <v>184</v>
      </c>
    </row>
    <row r="131" spans="2:7" ht="12" thickBot="1" x14ac:dyDescent="0.25"/>
    <row r="132" spans="2:7" ht="12" thickBot="1" x14ac:dyDescent="0.25">
      <c r="B132" s="140" t="s">
        <v>336</v>
      </c>
      <c r="C132" s="141"/>
      <c r="D132" s="141"/>
      <c r="E132" s="141"/>
      <c r="F132" s="141"/>
      <c r="G132" s="142"/>
    </row>
    <row r="133" spans="2:7" x14ac:dyDescent="0.2">
      <c r="B133" s="93" t="s">
        <v>337</v>
      </c>
      <c r="C133" s="93" t="s">
        <v>338</v>
      </c>
      <c r="D133" s="93" t="s">
        <v>339</v>
      </c>
      <c r="E133" s="93"/>
      <c r="F133" s="93" t="s">
        <v>340</v>
      </c>
      <c r="G133" s="94"/>
    </row>
    <row r="134" spans="2:7" x14ac:dyDescent="0.2">
      <c r="B134" s="83" t="s">
        <v>341</v>
      </c>
      <c r="C134" s="83" t="s">
        <v>342</v>
      </c>
      <c r="D134" s="83" t="s">
        <v>343</v>
      </c>
      <c r="E134" s="44" t="s">
        <v>344</v>
      </c>
      <c r="F134" s="84">
        <v>10</v>
      </c>
      <c r="G134" s="44" t="s">
        <v>184</v>
      </c>
    </row>
    <row r="135" spans="2:7" x14ac:dyDescent="0.2">
      <c r="B135" s="83" t="s">
        <v>345</v>
      </c>
      <c r="C135" s="83" t="s">
        <v>346</v>
      </c>
      <c r="D135" s="83" t="s">
        <v>347</v>
      </c>
      <c r="E135" s="44" t="s">
        <v>348</v>
      </c>
      <c r="F135" s="44" t="s">
        <v>349</v>
      </c>
      <c r="G135" s="44" t="s">
        <v>350</v>
      </c>
    </row>
    <row r="136" spans="2:7" x14ac:dyDescent="0.2">
      <c r="B136" s="83" t="s">
        <v>351</v>
      </c>
      <c r="C136" s="83" t="s">
        <v>352</v>
      </c>
      <c r="D136" s="83" t="s">
        <v>353</v>
      </c>
      <c r="E136" s="44" t="s">
        <v>354</v>
      </c>
      <c r="F136" s="44" t="s">
        <v>349</v>
      </c>
      <c r="G136" s="44" t="s">
        <v>184</v>
      </c>
    </row>
    <row r="137" spans="2:7" x14ac:dyDescent="0.2">
      <c r="B137" s="83" t="s">
        <v>355</v>
      </c>
      <c r="C137" s="83" t="s">
        <v>356</v>
      </c>
      <c r="D137" s="83" t="s">
        <v>357</v>
      </c>
      <c r="E137" s="44" t="s">
        <v>358</v>
      </c>
      <c r="F137" s="44" t="s">
        <v>349</v>
      </c>
      <c r="G137" s="44" t="s">
        <v>350</v>
      </c>
    </row>
    <row r="138" spans="2:7" x14ac:dyDescent="0.2">
      <c r="B138" s="83" t="s">
        <v>359</v>
      </c>
      <c r="C138" s="83" t="s">
        <v>360</v>
      </c>
      <c r="D138" s="83" t="s">
        <v>361</v>
      </c>
      <c r="E138" s="44" t="s">
        <v>362</v>
      </c>
      <c r="F138" s="44" t="s">
        <v>349</v>
      </c>
      <c r="G138" s="44" t="s">
        <v>184</v>
      </c>
    </row>
    <row r="139" spans="2:7" x14ac:dyDescent="0.2">
      <c r="B139" s="83" t="s">
        <v>363</v>
      </c>
      <c r="C139" s="83" t="s">
        <v>364</v>
      </c>
      <c r="D139" s="83" t="s">
        <v>343</v>
      </c>
      <c r="E139" s="83"/>
      <c r="F139" s="83"/>
      <c r="G139" s="83"/>
    </row>
    <row r="140" spans="2:7" x14ac:dyDescent="0.2">
      <c r="B140" s="83" t="s">
        <v>365</v>
      </c>
      <c r="C140" s="83" t="s">
        <v>366</v>
      </c>
      <c r="D140" s="83" t="s">
        <v>343</v>
      </c>
      <c r="E140" s="83"/>
      <c r="F140" s="83"/>
      <c r="G140" s="83"/>
    </row>
    <row r="141" spans="2:7" ht="12" thickBot="1" x14ac:dyDescent="0.25">
      <c r="B141" s="85"/>
      <c r="C141" s="85"/>
      <c r="D141" s="85"/>
      <c r="E141" s="85"/>
      <c r="F141" s="85"/>
      <c r="G141" s="85"/>
    </row>
    <row r="142" spans="2:7" ht="12" thickBot="1" x14ac:dyDescent="0.25">
      <c r="B142" s="140" t="s">
        <v>367</v>
      </c>
      <c r="C142" s="141"/>
      <c r="D142" s="141"/>
      <c r="E142" s="141"/>
      <c r="F142" s="141"/>
      <c r="G142" s="142"/>
    </row>
    <row r="143" spans="2:7" x14ac:dyDescent="0.2">
      <c r="B143" s="92" t="s">
        <v>186</v>
      </c>
      <c r="C143" s="92" t="s">
        <v>187</v>
      </c>
      <c r="D143" s="92" t="s">
        <v>188</v>
      </c>
      <c r="E143" s="92" t="s">
        <v>189</v>
      </c>
      <c r="F143" s="92" t="s">
        <v>190</v>
      </c>
      <c r="G143" s="45"/>
    </row>
    <row r="144" spans="2:7" x14ac:dyDescent="0.2">
      <c r="B144" s="43" t="s">
        <v>368</v>
      </c>
      <c r="C144" s="43" t="s">
        <v>369</v>
      </c>
      <c r="D144" s="43" t="s">
        <v>370</v>
      </c>
      <c r="E144" s="86" t="s">
        <v>31</v>
      </c>
      <c r="F144" s="48" t="s">
        <v>371</v>
      </c>
      <c r="G144" s="43" t="s">
        <v>194</v>
      </c>
    </row>
    <row r="145" spans="2:7" x14ac:dyDescent="0.2">
      <c r="B145" s="43" t="s">
        <v>372</v>
      </c>
      <c r="C145" s="43" t="s">
        <v>373</v>
      </c>
      <c r="D145" s="43" t="s">
        <v>374</v>
      </c>
      <c r="E145" s="86" t="s">
        <v>31</v>
      </c>
      <c r="F145" s="48" t="s">
        <v>375</v>
      </c>
      <c r="G145" s="43" t="s">
        <v>198</v>
      </c>
    </row>
    <row r="146" spans="2:7" x14ac:dyDescent="0.2">
      <c r="B146" s="43" t="s">
        <v>376</v>
      </c>
      <c r="C146" s="43" t="s">
        <v>377</v>
      </c>
      <c r="D146" s="43" t="s">
        <v>378</v>
      </c>
      <c r="E146" s="86" t="s">
        <v>23</v>
      </c>
      <c r="F146" s="48" t="s">
        <v>379</v>
      </c>
      <c r="G146" s="43" t="s">
        <v>198</v>
      </c>
    </row>
    <row r="147" spans="2:7" x14ac:dyDescent="0.2">
      <c r="B147" s="43" t="s">
        <v>380</v>
      </c>
      <c r="C147" s="43" t="s">
        <v>381</v>
      </c>
      <c r="D147" s="43" t="s">
        <v>382</v>
      </c>
      <c r="E147" s="86" t="s">
        <v>27</v>
      </c>
      <c r="F147" s="48" t="s">
        <v>379</v>
      </c>
      <c r="G147" s="43" t="s">
        <v>198</v>
      </c>
    </row>
    <row r="148" spans="2:7" x14ac:dyDescent="0.2">
      <c r="B148" s="43" t="s">
        <v>383</v>
      </c>
      <c r="C148" s="43" t="s">
        <v>384</v>
      </c>
      <c r="D148" s="43" t="s">
        <v>385</v>
      </c>
      <c r="E148" s="86" t="s">
        <v>18</v>
      </c>
      <c r="F148" s="48" t="s">
        <v>386</v>
      </c>
      <c r="G148" s="43" t="s">
        <v>198</v>
      </c>
    </row>
    <row r="149" spans="2:7" x14ac:dyDescent="0.2">
      <c r="B149" s="43" t="s">
        <v>387</v>
      </c>
      <c r="C149" s="43" t="s">
        <v>388</v>
      </c>
      <c r="D149" s="43" t="s">
        <v>389</v>
      </c>
      <c r="E149" s="86" t="s">
        <v>13</v>
      </c>
      <c r="F149" s="48" t="s">
        <v>390</v>
      </c>
      <c r="G149" s="43"/>
    </row>
    <row r="150" spans="2:7" x14ac:dyDescent="0.2">
      <c r="B150" s="43" t="s">
        <v>391</v>
      </c>
      <c r="C150" s="43" t="s">
        <v>392</v>
      </c>
      <c r="D150" s="43"/>
      <c r="E150" s="86"/>
      <c r="F150" s="48"/>
      <c r="G150" s="43" t="s">
        <v>393</v>
      </c>
    </row>
    <row r="151" spans="2:7" ht="12" thickBot="1" x14ac:dyDescent="0.25">
      <c r="B151" s="87"/>
      <c r="C151" s="45"/>
      <c r="D151" s="45"/>
      <c r="E151" s="88"/>
      <c r="F151" s="45"/>
      <c r="G151" s="45"/>
    </row>
    <row r="152" spans="2:7" ht="12" thickBot="1" x14ac:dyDescent="0.25">
      <c r="B152" s="140" t="s">
        <v>408</v>
      </c>
      <c r="C152" s="141"/>
      <c r="D152" s="141"/>
      <c r="E152" s="141"/>
      <c r="F152" s="141"/>
      <c r="G152" s="142"/>
    </row>
    <row r="153" spans="2:7" x14ac:dyDescent="0.2">
      <c r="B153" s="89" t="s">
        <v>407</v>
      </c>
      <c r="C153" s="89" t="s">
        <v>394</v>
      </c>
      <c r="D153" s="89" t="s">
        <v>395</v>
      </c>
      <c r="E153" s="90" t="s">
        <v>31</v>
      </c>
      <c r="F153" s="91" t="s">
        <v>390</v>
      </c>
      <c r="G153" s="89" t="s">
        <v>198</v>
      </c>
    </row>
    <row r="154" spans="2:7" x14ac:dyDescent="0.2">
      <c r="B154" s="43" t="s">
        <v>396</v>
      </c>
      <c r="C154" s="43" t="s">
        <v>397</v>
      </c>
      <c r="D154" s="43" t="s">
        <v>378</v>
      </c>
      <c r="E154" s="86" t="s">
        <v>23</v>
      </c>
      <c r="F154" s="48" t="s">
        <v>379</v>
      </c>
      <c r="G154" s="43" t="s">
        <v>198</v>
      </c>
    </row>
    <row r="155" spans="2:7" x14ac:dyDescent="0.2">
      <c r="B155" s="43" t="s">
        <v>380</v>
      </c>
      <c r="C155" s="43" t="s">
        <v>398</v>
      </c>
      <c r="D155" s="43" t="s">
        <v>382</v>
      </c>
      <c r="E155" s="86" t="s">
        <v>27</v>
      </c>
      <c r="F155" s="48" t="s">
        <v>379</v>
      </c>
      <c r="G155" s="43" t="s">
        <v>198</v>
      </c>
    </row>
    <row r="156" spans="2:7" x14ac:dyDescent="0.2">
      <c r="B156" s="43" t="s">
        <v>399</v>
      </c>
      <c r="C156" s="43" t="s">
        <v>400</v>
      </c>
      <c r="D156" s="43" t="s">
        <v>385</v>
      </c>
      <c r="E156" s="86" t="s">
        <v>18</v>
      </c>
      <c r="F156" s="48" t="s">
        <v>401</v>
      </c>
      <c r="G156" s="43" t="s">
        <v>198</v>
      </c>
    </row>
    <row r="157" spans="2:7" x14ac:dyDescent="0.2">
      <c r="B157" s="43" t="s">
        <v>402</v>
      </c>
      <c r="C157" s="43" t="s">
        <v>403</v>
      </c>
      <c r="D157" s="43" t="s">
        <v>404</v>
      </c>
      <c r="E157" s="86" t="s">
        <v>13</v>
      </c>
      <c r="F157" s="48" t="s">
        <v>371</v>
      </c>
      <c r="G157" s="43" t="s">
        <v>194</v>
      </c>
    </row>
    <row r="158" spans="2:7" x14ac:dyDescent="0.2">
      <c r="B158" s="43" t="s">
        <v>387</v>
      </c>
      <c r="C158" s="43" t="s">
        <v>405</v>
      </c>
      <c r="D158" s="43" t="s">
        <v>389</v>
      </c>
      <c r="E158" s="86" t="s">
        <v>13</v>
      </c>
      <c r="F158" s="48" t="s">
        <v>401</v>
      </c>
      <c r="G158" s="43" t="s">
        <v>198</v>
      </c>
    </row>
    <row r="159" spans="2:7" x14ac:dyDescent="0.2">
      <c r="B159" s="43" t="s">
        <v>406</v>
      </c>
      <c r="C159" s="43" t="s">
        <v>392</v>
      </c>
      <c r="D159" s="43"/>
      <c r="E159" s="86"/>
      <c r="F159" s="48"/>
      <c r="G159" s="43" t="s">
        <v>393</v>
      </c>
    </row>
    <row r="160" spans="2:7" ht="12" thickBot="1" x14ac:dyDescent="0.25">
      <c r="B160" s="175"/>
      <c r="C160" s="175"/>
      <c r="D160" s="175"/>
      <c r="E160" s="176"/>
      <c r="F160" s="177"/>
      <c r="G160" s="175"/>
    </row>
    <row r="161" spans="2:7" ht="12" thickBot="1" x14ac:dyDescent="0.25">
      <c r="B161" s="140" t="s">
        <v>473</v>
      </c>
      <c r="C161" s="141"/>
      <c r="D161" s="141"/>
      <c r="E161" s="141"/>
      <c r="F161" s="141"/>
      <c r="G161" s="142"/>
    </row>
    <row r="162" spans="2:7" x14ac:dyDescent="0.2">
      <c r="B162" s="89" t="s">
        <v>337</v>
      </c>
      <c r="C162" s="89" t="s">
        <v>474</v>
      </c>
      <c r="D162" s="89"/>
      <c r="E162" s="90"/>
      <c r="F162" s="91"/>
      <c r="G162" s="89"/>
    </row>
    <row r="163" spans="2:7" x14ac:dyDescent="0.2">
      <c r="B163" s="43" t="s">
        <v>475</v>
      </c>
      <c r="C163" s="43" t="s">
        <v>476</v>
      </c>
      <c r="D163" s="43" t="s">
        <v>477</v>
      </c>
      <c r="E163" s="86" t="s">
        <v>18</v>
      </c>
      <c r="F163" s="49">
        <v>0.72916666666666663</v>
      </c>
      <c r="G163" s="43" t="s">
        <v>184</v>
      </c>
    </row>
    <row r="164" spans="2:7" x14ac:dyDescent="0.2">
      <c r="B164" s="43" t="s">
        <v>478</v>
      </c>
      <c r="C164" s="43" t="s">
        <v>479</v>
      </c>
      <c r="D164" s="43" t="s">
        <v>480</v>
      </c>
      <c r="E164" s="86" t="s">
        <v>23</v>
      </c>
      <c r="F164" s="49">
        <v>0.79166666666666663</v>
      </c>
      <c r="G164" s="43" t="s">
        <v>184</v>
      </c>
    </row>
    <row r="165" spans="2:7" x14ac:dyDescent="0.2">
      <c r="B165" s="43" t="s">
        <v>481</v>
      </c>
      <c r="C165" s="43" t="s">
        <v>482</v>
      </c>
      <c r="D165" s="43" t="s">
        <v>483</v>
      </c>
      <c r="E165" s="86" t="s">
        <v>18</v>
      </c>
      <c r="F165" s="49">
        <v>0.79166666666666663</v>
      </c>
      <c r="G165" s="43" t="s">
        <v>184</v>
      </c>
    </row>
    <row r="166" spans="2:7" x14ac:dyDescent="0.2">
      <c r="B166" s="43" t="s">
        <v>484</v>
      </c>
      <c r="C166" s="43" t="s">
        <v>485</v>
      </c>
      <c r="D166" s="43" t="s">
        <v>486</v>
      </c>
      <c r="E166" s="86" t="s">
        <v>487</v>
      </c>
      <c r="F166" s="49">
        <v>0.75</v>
      </c>
      <c r="G166" s="43" t="s">
        <v>488</v>
      </c>
    </row>
    <row r="167" spans="2:7" x14ac:dyDescent="0.2">
      <c r="B167" s="43" t="s">
        <v>489</v>
      </c>
      <c r="C167" s="43" t="s">
        <v>490</v>
      </c>
      <c r="D167" s="43" t="s">
        <v>480</v>
      </c>
      <c r="E167" s="86" t="s">
        <v>410</v>
      </c>
      <c r="F167" s="48"/>
      <c r="G167" s="43" t="s">
        <v>410</v>
      </c>
    </row>
    <row r="168" spans="2:7" ht="12" thickBot="1" x14ac:dyDescent="0.25">
      <c r="B168" s="175"/>
      <c r="C168" s="175"/>
      <c r="D168" s="175"/>
      <c r="E168" s="176"/>
      <c r="F168" s="177"/>
      <c r="G168" s="175"/>
    </row>
    <row r="169" spans="2:7" ht="16.5" customHeight="1" thickBot="1" x14ac:dyDescent="0.25">
      <c r="B169" s="140" t="s">
        <v>185</v>
      </c>
      <c r="C169" s="141"/>
      <c r="D169" s="141"/>
      <c r="E169" s="141"/>
      <c r="F169" s="141"/>
      <c r="G169" s="142"/>
    </row>
    <row r="170" spans="2:7" x14ac:dyDescent="0.2">
      <c r="B170" s="138" t="s">
        <v>186</v>
      </c>
      <c r="C170" s="138" t="s">
        <v>187</v>
      </c>
      <c r="D170" s="138" t="s">
        <v>188</v>
      </c>
      <c r="E170" s="139" t="s">
        <v>189</v>
      </c>
      <c r="F170" s="139" t="s">
        <v>190</v>
      </c>
      <c r="G170" s="139" t="s">
        <v>409</v>
      </c>
    </row>
    <row r="171" spans="2:7" x14ac:dyDescent="0.2">
      <c r="B171" s="54" t="s">
        <v>191</v>
      </c>
      <c r="C171" s="54" t="s">
        <v>416</v>
      </c>
      <c r="D171" s="54" t="s">
        <v>192</v>
      </c>
      <c r="E171" s="55" t="s">
        <v>18</v>
      </c>
      <c r="F171" s="56" t="s">
        <v>193</v>
      </c>
      <c r="G171" s="104" t="s">
        <v>410</v>
      </c>
    </row>
    <row r="172" spans="2:7" x14ac:dyDescent="0.2">
      <c r="B172" s="57" t="s">
        <v>195</v>
      </c>
      <c r="C172" s="57" t="s">
        <v>417</v>
      </c>
      <c r="D172" s="57" t="s">
        <v>196</v>
      </c>
      <c r="E172" s="58" t="s">
        <v>23</v>
      </c>
      <c r="F172" s="59" t="s">
        <v>197</v>
      </c>
      <c r="G172" s="104" t="s">
        <v>410</v>
      </c>
    </row>
    <row r="173" spans="2:7" x14ac:dyDescent="0.2">
      <c r="B173" s="57" t="s">
        <v>199</v>
      </c>
      <c r="C173" s="57" t="s">
        <v>418</v>
      </c>
      <c r="D173" s="57" t="s">
        <v>192</v>
      </c>
      <c r="E173" s="58" t="s">
        <v>18</v>
      </c>
      <c r="F173" s="59" t="s">
        <v>200</v>
      </c>
      <c r="G173" s="104" t="s">
        <v>410</v>
      </c>
    </row>
    <row r="174" spans="2:7" x14ac:dyDescent="0.2">
      <c r="B174" s="57" t="s">
        <v>411</v>
      </c>
      <c r="C174" s="57" t="s">
        <v>419</v>
      </c>
      <c r="D174" s="57" t="s">
        <v>201</v>
      </c>
      <c r="E174" s="58" t="s">
        <v>23</v>
      </c>
      <c r="F174" s="59" t="s">
        <v>202</v>
      </c>
      <c r="G174" s="104" t="s">
        <v>410</v>
      </c>
    </row>
    <row r="175" spans="2:7" x14ac:dyDescent="0.2">
      <c r="B175" s="57" t="s">
        <v>203</v>
      </c>
      <c r="C175" s="57" t="s">
        <v>420</v>
      </c>
      <c r="D175" s="57" t="s">
        <v>196</v>
      </c>
      <c r="E175" s="60" t="s">
        <v>27</v>
      </c>
      <c r="F175" s="61" t="s">
        <v>197</v>
      </c>
      <c r="G175" s="104" t="s">
        <v>410</v>
      </c>
    </row>
    <row r="176" spans="2:7" x14ac:dyDescent="0.2">
      <c r="B176" s="57" t="s">
        <v>204</v>
      </c>
      <c r="C176" s="57" t="s">
        <v>421</v>
      </c>
      <c r="D176" s="57" t="s">
        <v>201</v>
      </c>
      <c r="E176" s="58" t="s">
        <v>18</v>
      </c>
      <c r="F176" s="59" t="s">
        <v>202</v>
      </c>
      <c r="G176" s="104" t="s">
        <v>410</v>
      </c>
    </row>
    <row r="177" spans="2:7" x14ac:dyDescent="0.2">
      <c r="B177" s="57" t="s">
        <v>205</v>
      </c>
      <c r="C177" s="57" t="s">
        <v>422</v>
      </c>
      <c r="D177" s="57" t="s">
        <v>192</v>
      </c>
      <c r="E177" s="58" t="s">
        <v>18</v>
      </c>
      <c r="F177" s="59" t="s">
        <v>206</v>
      </c>
      <c r="G177" s="104" t="s">
        <v>410</v>
      </c>
    </row>
    <row r="178" spans="2:7" x14ac:dyDescent="0.2">
      <c r="B178" s="57" t="s">
        <v>207</v>
      </c>
      <c r="C178" s="57" t="s">
        <v>329</v>
      </c>
      <c r="D178" s="57" t="s">
        <v>208</v>
      </c>
      <c r="E178" s="58" t="s">
        <v>27</v>
      </c>
      <c r="F178" s="59" t="s">
        <v>202</v>
      </c>
      <c r="G178" s="83" t="s">
        <v>412</v>
      </c>
    </row>
    <row r="179" spans="2:7" x14ac:dyDescent="0.2">
      <c r="B179" s="57" t="s">
        <v>209</v>
      </c>
      <c r="C179" s="57" t="s">
        <v>330</v>
      </c>
      <c r="D179" s="57" t="s">
        <v>208</v>
      </c>
      <c r="E179" s="58" t="s">
        <v>27</v>
      </c>
      <c r="F179" s="59" t="s">
        <v>197</v>
      </c>
      <c r="G179" s="83" t="s">
        <v>413</v>
      </c>
    </row>
    <row r="180" spans="2:7" x14ac:dyDescent="0.2">
      <c r="B180" s="57" t="s">
        <v>210</v>
      </c>
      <c r="C180" s="57" t="s">
        <v>423</v>
      </c>
      <c r="D180" s="57" t="s">
        <v>211</v>
      </c>
      <c r="E180" s="58" t="s">
        <v>23</v>
      </c>
      <c r="F180" s="59" t="s">
        <v>202</v>
      </c>
      <c r="G180" s="104" t="s">
        <v>410</v>
      </c>
    </row>
    <row r="181" spans="2:7" x14ac:dyDescent="0.2">
      <c r="B181" s="62" t="s">
        <v>212</v>
      </c>
      <c r="C181" s="62" t="s">
        <v>424</v>
      </c>
      <c r="D181" s="62" t="s">
        <v>192</v>
      </c>
      <c r="E181" s="63" t="s">
        <v>18</v>
      </c>
      <c r="F181" s="64" t="s">
        <v>213</v>
      </c>
      <c r="G181" s="104" t="s">
        <v>410</v>
      </c>
    </row>
    <row r="182" spans="2:7" x14ac:dyDescent="0.2">
      <c r="B182" s="65" t="s">
        <v>214</v>
      </c>
      <c r="C182" s="144" t="s">
        <v>331</v>
      </c>
      <c r="D182" s="145"/>
      <c r="E182" s="145"/>
      <c r="F182" s="146"/>
      <c r="G182" s="104" t="s">
        <v>410</v>
      </c>
    </row>
    <row r="183" spans="2:7" x14ac:dyDescent="0.2">
      <c r="B183" s="66" t="s">
        <v>215</v>
      </c>
      <c r="C183" s="147" t="s">
        <v>216</v>
      </c>
      <c r="D183" s="147"/>
      <c r="E183" s="147"/>
      <c r="F183" s="147"/>
      <c r="G183" s="104" t="s">
        <v>410</v>
      </c>
    </row>
    <row r="184" spans="2:7" x14ac:dyDescent="0.2">
      <c r="B184" s="67" t="s">
        <v>217</v>
      </c>
      <c r="C184" s="148" t="s">
        <v>218</v>
      </c>
      <c r="D184" s="148"/>
      <c r="E184" s="148"/>
      <c r="F184" s="148"/>
      <c r="G184" s="104" t="s">
        <v>410</v>
      </c>
    </row>
    <row r="185" spans="2:7" x14ac:dyDescent="0.2">
      <c r="B185" s="68" t="s">
        <v>219</v>
      </c>
      <c r="C185" s="68" t="s">
        <v>425</v>
      </c>
      <c r="D185" s="68" t="s">
        <v>220</v>
      </c>
      <c r="E185" s="69" t="s">
        <v>18</v>
      </c>
      <c r="F185" s="70" t="s">
        <v>221</v>
      </c>
      <c r="G185" s="104" t="s">
        <v>410</v>
      </c>
    </row>
    <row r="186" spans="2:7" x14ac:dyDescent="0.2">
      <c r="B186" s="71" t="s">
        <v>414</v>
      </c>
      <c r="C186" s="105" t="s">
        <v>426</v>
      </c>
      <c r="D186" s="105" t="s">
        <v>196</v>
      </c>
      <c r="E186" s="72" t="s">
        <v>18</v>
      </c>
      <c r="F186" s="73" t="s">
        <v>222</v>
      </c>
      <c r="G186" s="83" t="s">
        <v>181</v>
      </c>
    </row>
    <row r="187" spans="2:7" x14ac:dyDescent="0.2">
      <c r="B187" s="68" t="s">
        <v>223</v>
      </c>
      <c r="C187" s="68" t="s">
        <v>427</v>
      </c>
      <c r="D187" s="68" t="s">
        <v>224</v>
      </c>
      <c r="E187" s="68" t="s">
        <v>27</v>
      </c>
      <c r="F187" s="70" t="s">
        <v>202</v>
      </c>
      <c r="G187" s="83" t="s">
        <v>415</v>
      </c>
    </row>
    <row r="188" spans="2:7" x14ac:dyDescent="0.2">
      <c r="B188" s="68" t="s">
        <v>225</v>
      </c>
      <c r="C188" s="68" t="s">
        <v>428</v>
      </c>
      <c r="D188" s="68" t="s">
        <v>226</v>
      </c>
      <c r="E188" s="68" t="s">
        <v>13</v>
      </c>
      <c r="F188" s="74" t="s">
        <v>202</v>
      </c>
      <c r="G188" s="104" t="s">
        <v>410</v>
      </c>
    </row>
    <row r="189" spans="2:7" x14ac:dyDescent="0.2">
      <c r="B189" s="75" t="s">
        <v>227</v>
      </c>
      <c r="C189" s="68" t="s">
        <v>429</v>
      </c>
      <c r="D189" s="68" t="s">
        <v>228</v>
      </c>
      <c r="E189" s="68" t="s">
        <v>13</v>
      </c>
      <c r="F189" s="70" t="s">
        <v>197</v>
      </c>
      <c r="G189" s="104" t="s">
        <v>410</v>
      </c>
    </row>
    <row r="190" spans="2:7" x14ac:dyDescent="0.2">
      <c r="B190" s="106" t="s">
        <v>229</v>
      </c>
      <c r="C190" s="76" t="s">
        <v>332</v>
      </c>
      <c r="D190" s="149" t="s">
        <v>208</v>
      </c>
      <c r="E190" s="150"/>
      <c r="F190" s="151"/>
      <c r="G190" s="83"/>
    </row>
    <row r="191" spans="2:7" x14ac:dyDescent="0.2">
      <c r="B191" s="152"/>
      <c r="C191" s="153"/>
      <c r="D191" s="153"/>
      <c r="E191" s="153"/>
      <c r="F191" s="154"/>
      <c r="G191" s="43"/>
    </row>
    <row r="192" spans="2:7" x14ac:dyDescent="0.2">
      <c r="B192" s="155" t="s">
        <v>230</v>
      </c>
      <c r="C192" s="156"/>
      <c r="D192" s="156"/>
      <c r="E192" s="156"/>
      <c r="F192" s="157"/>
      <c r="G192" s="107"/>
    </row>
    <row r="193" spans="2:7" x14ac:dyDescent="0.2">
      <c r="B193" s="158" t="s">
        <v>231</v>
      </c>
      <c r="C193" s="158"/>
      <c r="D193" s="158"/>
      <c r="E193" s="158"/>
      <c r="F193" s="158"/>
      <c r="G193" s="108"/>
    </row>
    <row r="194" spans="2:7" x14ac:dyDescent="0.2">
      <c r="B194" s="159" t="s">
        <v>232</v>
      </c>
      <c r="C194" s="160"/>
      <c r="D194" s="160"/>
      <c r="E194" s="160"/>
      <c r="F194" s="161"/>
      <c r="G194" s="109"/>
    </row>
    <row r="195" spans="2:7" x14ac:dyDescent="0.2">
      <c r="B195" s="77" t="s">
        <v>233</v>
      </c>
      <c r="C195" s="78"/>
      <c r="D195" s="78"/>
      <c r="E195" s="78"/>
      <c r="F195" s="79"/>
      <c r="G195" s="109"/>
    </row>
    <row r="196" spans="2:7" x14ac:dyDescent="0.2">
      <c r="B196" s="162" t="s">
        <v>234</v>
      </c>
      <c r="C196" s="162"/>
      <c r="D196" s="162"/>
      <c r="E196" s="162"/>
      <c r="F196" s="162"/>
      <c r="G196" s="110"/>
    </row>
    <row r="197" spans="2:7" x14ac:dyDescent="0.2">
      <c r="B197" s="163" t="s">
        <v>235</v>
      </c>
      <c r="C197" s="164"/>
      <c r="D197" s="164"/>
      <c r="E197" s="164"/>
      <c r="F197" s="165"/>
      <c r="G197" s="109"/>
    </row>
  </sheetData>
  <mergeCells count="21">
    <mergeCell ref="B192:F192"/>
    <mergeCell ref="B193:F193"/>
    <mergeCell ref="B194:F194"/>
    <mergeCell ref="B196:F196"/>
    <mergeCell ref="B197:F197"/>
    <mergeCell ref="C182:F182"/>
    <mergeCell ref="C183:F183"/>
    <mergeCell ref="C184:F184"/>
    <mergeCell ref="D190:F190"/>
    <mergeCell ref="B191:F191"/>
    <mergeCell ref="B88:G88"/>
    <mergeCell ref="B94:G94"/>
    <mergeCell ref="B132:G132"/>
    <mergeCell ref="B169:G169"/>
    <mergeCell ref="B142:G142"/>
    <mergeCell ref="B152:G152"/>
    <mergeCell ref="B102:G102"/>
    <mergeCell ref="B109:G109"/>
    <mergeCell ref="B114:G114"/>
    <mergeCell ref="B123:G123"/>
    <mergeCell ref="B161:G161"/>
  </mergeCells>
  <hyperlinks>
    <hyperlink ref="D104" r:id="rId1" display="http://www.isikun.edu.tr/sibel-tugal"/>
    <hyperlink ref="D107" r:id="rId2" display="http://www.isikun.edu.tr/web/329-12948-1-1/isik_universitesi/akademik/guzel_sanatlar_fakultesi__akademik_kadro/pinar_cevikayak_yelmi"/>
    <hyperlink ref="D106" r:id="rId3" display="http://www.isikun.edu.tr/web/329-11336-1-1/isik_universitesi/akademik/guzel_sanatlar_fakultesi__akademik_kadro/banu_inanc_uyan_dur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3"/>
  <sheetViews>
    <sheetView workbookViewId="0">
      <selection sqref="A1:XFD1048576"/>
    </sheetView>
  </sheetViews>
  <sheetFormatPr defaultColWidth="7.625" defaultRowHeight="12.75" x14ac:dyDescent="0.25"/>
  <cols>
    <col min="1" max="1" width="8" style="111" customWidth="1"/>
    <col min="2" max="9" width="14.5" style="111" customWidth="1"/>
    <col min="10" max="10" width="13.625" style="111" customWidth="1"/>
    <col min="11" max="11" width="8" style="111" customWidth="1"/>
    <col min="12" max="24" width="16.375" style="111" customWidth="1"/>
    <col min="25" max="1006" width="7.625" style="111" customWidth="1"/>
    <col min="1007" max="16384" width="7.625" style="111"/>
  </cols>
  <sheetData>
    <row r="3" spans="2:11" x14ac:dyDescent="0.25">
      <c r="B3" s="170" t="s">
        <v>430</v>
      </c>
      <c r="C3" s="170"/>
      <c r="D3" s="170"/>
      <c r="E3" s="170"/>
    </row>
    <row r="5" spans="2:11" ht="13.5" thickBot="1" x14ac:dyDescent="0.3">
      <c r="B5" s="112" t="s">
        <v>431</v>
      </c>
      <c r="D5" s="113" t="s">
        <v>432</v>
      </c>
      <c r="H5" s="112"/>
      <c r="I5" s="112" t="s">
        <v>433</v>
      </c>
    </row>
    <row r="6" spans="2:11" ht="13.5" thickTop="1" x14ac:dyDescent="0.25">
      <c r="B6" s="171" t="s">
        <v>434</v>
      </c>
      <c r="C6" s="171"/>
      <c r="D6" s="167" t="s">
        <v>435</v>
      </c>
      <c r="E6" s="167"/>
      <c r="F6" s="168" t="s">
        <v>436</v>
      </c>
      <c r="G6" s="168"/>
      <c r="H6" s="172" t="s">
        <v>437</v>
      </c>
      <c r="I6" s="172"/>
    </row>
    <row r="7" spans="2:11" x14ac:dyDescent="0.25">
      <c r="B7" s="114">
        <v>44618</v>
      </c>
      <c r="C7" s="114">
        <f>B7+1</f>
        <v>44619</v>
      </c>
      <c r="D7" s="114">
        <f>B7+7</f>
        <v>44625</v>
      </c>
      <c r="E7" s="114">
        <f>D7+1</f>
        <v>44626</v>
      </c>
      <c r="F7" s="114">
        <f>D7+7</f>
        <v>44632</v>
      </c>
      <c r="G7" s="114">
        <f>F7+1</f>
        <v>44633</v>
      </c>
      <c r="H7" s="114">
        <f>F7+7</f>
        <v>44639</v>
      </c>
      <c r="I7" s="114">
        <f>H7+1</f>
        <v>44640</v>
      </c>
    </row>
    <row r="8" spans="2:11" s="120" customFormat="1" ht="76.5" x14ac:dyDescent="0.25">
      <c r="B8" s="118" t="s">
        <v>461</v>
      </c>
      <c r="C8" s="118" t="s">
        <v>461</v>
      </c>
      <c r="D8" s="117" t="s">
        <v>462</v>
      </c>
      <c r="E8" s="117" t="s">
        <v>462</v>
      </c>
      <c r="F8" s="132" t="s">
        <v>463</v>
      </c>
      <c r="G8" s="132" t="s">
        <v>463</v>
      </c>
      <c r="H8" s="119" t="s">
        <v>464</v>
      </c>
      <c r="I8" s="117" t="s">
        <v>465</v>
      </c>
    </row>
    <row r="9" spans="2:11" s="123" customFormat="1" ht="13.5" thickBot="1" x14ac:dyDescent="0.3">
      <c r="B9" s="121">
        <v>1</v>
      </c>
      <c r="C9" s="121">
        <v>2</v>
      </c>
      <c r="D9" s="122">
        <v>1</v>
      </c>
      <c r="E9" s="122">
        <v>2</v>
      </c>
      <c r="F9" s="121">
        <v>1</v>
      </c>
      <c r="G9" s="121">
        <v>2</v>
      </c>
      <c r="H9" s="121">
        <v>1</v>
      </c>
      <c r="I9" s="121">
        <v>3</v>
      </c>
      <c r="J9" s="120"/>
      <c r="K9" s="120"/>
    </row>
    <row r="10" spans="2:11" ht="13.5" thickTop="1" x14ac:dyDescent="0.25">
      <c r="B10" s="166" t="s">
        <v>443</v>
      </c>
      <c r="C10" s="166"/>
      <c r="D10" s="167" t="s">
        <v>444</v>
      </c>
      <c r="E10" s="167"/>
      <c r="F10" s="168" t="s">
        <v>445</v>
      </c>
      <c r="G10" s="168"/>
      <c r="H10" s="169" t="s">
        <v>446</v>
      </c>
      <c r="I10" s="169"/>
      <c r="J10" s="120"/>
      <c r="K10" s="120"/>
    </row>
    <row r="11" spans="2:11" x14ac:dyDescent="0.25">
      <c r="B11" s="114">
        <f>H7+7</f>
        <v>44646</v>
      </c>
      <c r="C11" s="114">
        <f>B11+1</f>
        <v>44647</v>
      </c>
      <c r="D11" s="114">
        <f>B11+7</f>
        <v>44653</v>
      </c>
      <c r="E11" s="114">
        <f>D11+1</f>
        <v>44654</v>
      </c>
      <c r="F11" s="114">
        <f>D11+7</f>
        <v>44660</v>
      </c>
      <c r="G11" s="114">
        <f>F11+1</f>
        <v>44661</v>
      </c>
      <c r="H11" s="114">
        <f>F11+7</f>
        <v>44667</v>
      </c>
      <c r="I11" s="114">
        <f>H11+1</f>
        <v>44668</v>
      </c>
      <c r="J11" s="120"/>
      <c r="K11" s="120"/>
    </row>
    <row r="12" spans="2:11" s="124" customFormat="1" ht="63.75" x14ac:dyDescent="0.25">
      <c r="B12" s="133" t="s">
        <v>466</v>
      </c>
      <c r="C12" s="133" t="s">
        <v>466</v>
      </c>
      <c r="D12" s="119" t="s">
        <v>467</v>
      </c>
      <c r="E12" s="119" t="s">
        <v>467</v>
      </c>
      <c r="F12" s="174" t="s">
        <v>447</v>
      </c>
      <c r="G12" s="174"/>
      <c r="H12" s="132" t="s">
        <v>468</v>
      </c>
      <c r="I12" s="132" t="s">
        <v>468</v>
      </c>
      <c r="J12" s="120"/>
      <c r="K12" s="120"/>
    </row>
    <row r="13" spans="2:11" s="126" customFormat="1" ht="13.5" thickBot="1" x14ac:dyDescent="0.3">
      <c r="B13" s="125">
        <v>1</v>
      </c>
      <c r="C13" s="125">
        <v>2</v>
      </c>
      <c r="D13" s="125">
        <v>2</v>
      </c>
      <c r="E13" s="125">
        <v>3</v>
      </c>
      <c r="F13" s="125"/>
      <c r="G13" s="125"/>
      <c r="H13" s="121">
        <v>3</v>
      </c>
      <c r="I13" s="121">
        <v>4</v>
      </c>
      <c r="J13" s="120"/>
      <c r="K13" s="120"/>
    </row>
    <row r="14" spans="2:11" ht="13.5" thickTop="1" x14ac:dyDescent="0.25">
      <c r="B14" s="171" t="s">
        <v>448</v>
      </c>
      <c r="C14" s="171"/>
      <c r="D14" s="167" t="s">
        <v>449</v>
      </c>
      <c r="E14" s="167"/>
      <c r="F14" s="168" t="s">
        <v>450</v>
      </c>
      <c r="G14" s="168"/>
      <c r="H14" s="172" t="s">
        <v>451</v>
      </c>
      <c r="I14" s="172"/>
      <c r="J14" s="120"/>
      <c r="K14" s="120"/>
    </row>
    <row r="15" spans="2:11" x14ac:dyDescent="0.25">
      <c r="B15" s="114">
        <f>H11+7</f>
        <v>44674</v>
      </c>
      <c r="C15" s="114">
        <f>B15+1</f>
        <v>44675</v>
      </c>
      <c r="D15" s="114">
        <f>B15+7</f>
        <v>44681</v>
      </c>
      <c r="E15" s="114">
        <f>D15+1</f>
        <v>44682</v>
      </c>
      <c r="F15" s="114">
        <f>D15+7</f>
        <v>44688</v>
      </c>
      <c r="G15" s="114">
        <f>F15+1</f>
        <v>44689</v>
      </c>
      <c r="H15" s="114">
        <f>F15+7</f>
        <v>44695</v>
      </c>
      <c r="I15" s="114">
        <f>H15+1</f>
        <v>44696</v>
      </c>
      <c r="J15" s="120"/>
      <c r="K15" s="120"/>
    </row>
    <row r="16" spans="2:11" s="124" customFormat="1" ht="76.5" x14ac:dyDescent="0.25">
      <c r="B16" s="127" t="s">
        <v>452</v>
      </c>
      <c r="C16" s="117" t="s">
        <v>465</v>
      </c>
      <c r="D16" s="134"/>
      <c r="E16" s="128" t="s">
        <v>453</v>
      </c>
      <c r="F16" s="133" t="s">
        <v>469</v>
      </c>
      <c r="G16" s="133" t="s">
        <v>469</v>
      </c>
      <c r="H16" s="118" t="s">
        <v>470</v>
      </c>
      <c r="I16" s="118" t="s">
        <v>471</v>
      </c>
    </row>
    <row r="17" spans="2:10" s="129" customFormat="1" ht="15.75" thickBot="1" x14ac:dyDescent="0.3">
      <c r="B17" s="122"/>
      <c r="C17" s="122">
        <v>4</v>
      </c>
      <c r="D17" s="125">
        <v>4</v>
      </c>
      <c r="E17" s="135"/>
      <c r="F17" s="130">
        <v>3</v>
      </c>
      <c r="G17" s="130">
        <v>4</v>
      </c>
      <c r="H17" s="122">
        <v>3</v>
      </c>
      <c r="I17" s="122">
        <v>4</v>
      </c>
      <c r="J17" s="124"/>
    </row>
    <row r="18" spans="2:10" ht="13.5" thickTop="1" x14ac:dyDescent="0.25">
      <c r="B18" s="171" t="s">
        <v>454</v>
      </c>
      <c r="C18" s="171"/>
      <c r="D18" s="167" t="s">
        <v>455</v>
      </c>
      <c r="E18" s="167"/>
      <c r="F18" s="168" t="s">
        <v>456</v>
      </c>
      <c r="G18" s="168"/>
      <c r="H18" s="172" t="s">
        <v>457</v>
      </c>
      <c r="I18" s="172"/>
      <c r="J18" s="124"/>
    </row>
    <row r="19" spans="2:10" x14ac:dyDescent="0.25">
      <c r="B19" s="114">
        <f>H15+7</f>
        <v>44702</v>
      </c>
      <c r="C19" s="114">
        <f>B19+1</f>
        <v>44703</v>
      </c>
      <c r="D19" s="114">
        <f>B19+7</f>
        <v>44709</v>
      </c>
      <c r="E19" s="114">
        <f>D19+1</f>
        <v>44710</v>
      </c>
      <c r="F19" s="114">
        <f>D19+7</f>
        <v>44716</v>
      </c>
      <c r="G19" s="114">
        <f>F19+1</f>
        <v>44717</v>
      </c>
      <c r="H19" s="114">
        <f>F19+7</f>
        <v>44723</v>
      </c>
      <c r="I19" s="114">
        <f>H19+1</f>
        <v>44724</v>
      </c>
      <c r="J19" s="124"/>
    </row>
    <row r="20" spans="2:10" s="124" customFormat="1" ht="76.5" x14ac:dyDescent="0.25">
      <c r="B20" s="119" t="s">
        <v>467</v>
      </c>
      <c r="C20" s="119" t="s">
        <v>467</v>
      </c>
      <c r="D20" s="132" t="s">
        <v>468</v>
      </c>
      <c r="E20" s="133" t="s">
        <v>469</v>
      </c>
      <c r="F20" s="118" t="s">
        <v>472</v>
      </c>
      <c r="G20" s="117" t="s">
        <v>465</v>
      </c>
      <c r="H20" s="173"/>
      <c r="I20" s="173"/>
    </row>
    <row r="21" spans="2:10" s="123" customFormat="1" x14ac:dyDescent="0.25">
      <c r="B21" s="121">
        <v>4</v>
      </c>
      <c r="C21" s="121">
        <v>5</v>
      </c>
      <c r="D21" s="131">
        <v>5</v>
      </c>
      <c r="E21" s="131">
        <v>5</v>
      </c>
      <c r="F21" s="131">
        <v>5</v>
      </c>
      <c r="G21" s="131">
        <v>5</v>
      </c>
      <c r="H21" s="173"/>
      <c r="I21" s="173"/>
      <c r="J21" s="124"/>
    </row>
    <row r="23" spans="2:10" x14ac:dyDescent="0.25">
      <c r="B23" s="136"/>
      <c r="C23" s="137"/>
    </row>
  </sheetData>
  <mergeCells count="19">
    <mergeCell ref="H20:I21"/>
    <mergeCell ref="F12:G12"/>
    <mergeCell ref="B14:C14"/>
    <mergeCell ref="D14:E14"/>
    <mergeCell ref="F14:G14"/>
    <mergeCell ref="H14:I14"/>
    <mergeCell ref="B18:C18"/>
    <mergeCell ref="D18:E18"/>
    <mergeCell ref="F18:G18"/>
    <mergeCell ref="H18:I18"/>
    <mergeCell ref="B10:C10"/>
    <mergeCell ref="D10:E10"/>
    <mergeCell ref="F10:G10"/>
    <mergeCell ref="H10:I10"/>
    <mergeCell ref="B3:E3"/>
    <mergeCell ref="B6:C6"/>
    <mergeCell ref="D6:E6"/>
    <mergeCell ref="F6:G6"/>
    <mergeCell ref="H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1"/>
  <sheetViews>
    <sheetView workbookViewId="0">
      <selection activeCell="D24" sqref="D24"/>
    </sheetView>
  </sheetViews>
  <sheetFormatPr defaultColWidth="7.625" defaultRowHeight="12.75" x14ac:dyDescent="0.25"/>
  <cols>
    <col min="1" max="1" width="8" style="111" customWidth="1"/>
    <col min="2" max="9" width="14.5" style="111" customWidth="1"/>
    <col min="10" max="10" width="13.625" style="111" customWidth="1"/>
    <col min="11" max="11" width="8" style="111" customWidth="1"/>
    <col min="12" max="24" width="16.375" style="111" customWidth="1"/>
    <col min="25" max="16384" width="7.625" style="111"/>
  </cols>
  <sheetData>
    <row r="3" spans="2:12" x14ac:dyDescent="0.25">
      <c r="B3" s="170" t="s">
        <v>430</v>
      </c>
      <c r="C3" s="170"/>
      <c r="D3" s="170"/>
      <c r="E3" s="170"/>
    </row>
    <row r="5" spans="2:12" ht="13.5" thickBot="1" x14ac:dyDescent="0.3">
      <c r="B5" s="112" t="s">
        <v>431</v>
      </c>
      <c r="D5" s="113" t="s">
        <v>432</v>
      </c>
      <c r="H5" s="112"/>
      <c r="I5" s="112" t="s">
        <v>433</v>
      </c>
    </row>
    <row r="6" spans="2:12" ht="13.5" thickTop="1" x14ac:dyDescent="0.25">
      <c r="B6" s="171" t="s">
        <v>434</v>
      </c>
      <c r="C6" s="171"/>
      <c r="D6" s="167" t="s">
        <v>435</v>
      </c>
      <c r="E6" s="167"/>
      <c r="F6" s="168" t="s">
        <v>436</v>
      </c>
      <c r="G6" s="168"/>
      <c r="H6" s="172" t="s">
        <v>437</v>
      </c>
      <c r="I6" s="172"/>
    </row>
    <row r="7" spans="2:12" x14ac:dyDescent="0.25">
      <c r="B7" s="114">
        <v>44618</v>
      </c>
      <c r="C7" s="114">
        <f>B7+1</f>
        <v>44619</v>
      </c>
      <c r="D7" s="114">
        <f>B7+7</f>
        <v>44625</v>
      </c>
      <c r="E7" s="114">
        <f>D7+1</f>
        <v>44626</v>
      </c>
      <c r="F7" s="114">
        <f>D7+7</f>
        <v>44632</v>
      </c>
      <c r="G7" s="114">
        <f>F7+1</f>
        <v>44633</v>
      </c>
      <c r="H7" s="114">
        <f>F7+7</f>
        <v>44639</v>
      </c>
      <c r="I7" s="114">
        <f>H7+1</f>
        <v>44640</v>
      </c>
    </row>
    <row r="8" spans="2:12" s="120" customFormat="1" ht="63.75" x14ac:dyDescent="0.25">
      <c r="B8" s="115" t="s">
        <v>438</v>
      </c>
      <c r="C8" s="116" t="s">
        <v>439</v>
      </c>
      <c r="D8" s="117" t="s">
        <v>440</v>
      </c>
      <c r="E8" s="117" t="s">
        <v>440</v>
      </c>
      <c r="F8" s="118" t="s">
        <v>441</v>
      </c>
      <c r="G8" s="116" t="s">
        <v>439</v>
      </c>
      <c r="H8" s="119" t="s">
        <v>442</v>
      </c>
      <c r="I8" s="119" t="s">
        <v>442</v>
      </c>
    </row>
    <row r="9" spans="2:12" s="123" customFormat="1" ht="13.5" thickBot="1" x14ac:dyDescent="0.3">
      <c r="B9" s="121">
        <v>1</v>
      </c>
      <c r="C9" s="121">
        <v>1</v>
      </c>
      <c r="D9" s="122">
        <v>1</v>
      </c>
      <c r="E9" s="122">
        <v>2</v>
      </c>
      <c r="F9" s="121">
        <v>1</v>
      </c>
      <c r="G9" s="121">
        <v>2</v>
      </c>
      <c r="H9" s="121">
        <v>1</v>
      </c>
      <c r="I9" s="121">
        <v>3</v>
      </c>
      <c r="J9" s="120"/>
      <c r="K9" s="120"/>
    </row>
    <row r="10" spans="2:12" ht="13.5" thickTop="1" x14ac:dyDescent="0.25">
      <c r="B10" s="166" t="s">
        <v>443</v>
      </c>
      <c r="C10" s="166"/>
      <c r="D10" s="167" t="s">
        <v>444</v>
      </c>
      <c r="E10" s="167"/>
      <c r="F10" s="168" t="s">
        <v>445</v>
      </c>
      <c r="G10" s="168"/>
      <c r="H10" s="169" t="s">
        <v>446</v>
      </c>
      <c r="I10" s="169"/>
      <c r="J10" s="120"/>
      <c r="K10" s="120"/>
    </row>
    <row r="11" spans="2:12" x14ac:dyDescent="0.25">
      <c r="B11" s="114">
        <f>H7+7</f>
        <v>44646</v>
      </c>
      <c r="C11" s="114">
        <f>B11+1</f>
        <v>44647</v>
      </c>
      <c r="D11" s="114">
        <f>B11+7</f>
        <v>44653</v>
      </c>
      <c r="E11" s="114">
        <f>D11+1</f>
        <v>44654</v>
      </c>
      <c r="F11" s="114">
        <f>D11+7</f>
        <v>44660</v>
      </c>
      <c r="G11" s="114">
        <f>F11+1</f>
        <v>44661</v>
      </c>
      <c r="H11" s="114">
        <f>F11+7</f>
        <v>44667</v>
      </c>
      <c r="I11" s="114">
        <f>H11+1</f>
        <v>44668</v>
      </c>
      <c r="J11" s="120"/>
      <c r="K11" s="120"/>
    </row>
    <row r="12" spans="2:12" s="124" customFormat="1" ht="51" x14ac:dyDescent="0.25">
      <c r="B12" s="118" t="s">
        <v>441</v>
      </c>
      <c r="C12" s="115" t="s">
        <v>438</v>
      </c>
      <c r="D12" s="118" t="s">
        <v>441</v>
      </c>
      <c r="E12" s="115" t="s">
        <v>438</v>
      </c>
      <c r="F12" s="174" t="s">
        <v>447</v>
      </c>
      <c r="G12" s="174"/>
      <c r="H12" s="118" t="s">
        <v>441</v>
      </c>
      <c r="I12" s="116" t="s">
        <v>439</v>
      </c>
      <c r="K12" s="120"/>
    </row>
    <row r="13" spans="2:12" s="126" customFormat="1" ht="13.5" thickBot="1" x14ac:dyDescent="0.3">
      <c r="B13" s="125">
        <v>1</v>
      </c>
      <c r="C13" s="125">
        <v>2</v>
      </c>
      <c r="D13" s="125">
        <v>2</v>
      </c>
      <c r="E13" s="125">
        <v>3</v>
      </c>
      <c r="F13" s="125"/>
      <c r="G13" s="125"/>
      <c r="H13" s="121">
        <v>3</v>
      </c>
      <c r="I13" s="121">
        <v>3</v>
      </c>
      <c r="J13" s="120"/>
      <c r="K13" s="120"/>
      <c r="L13" s="124"/>
    </row>
    <row r="14" spans="2:12" ht="13.5" thickTop="1" x14ac:dyDescent="0.25">
      <c r="B14" s="171" t="s">
        <v>448</v>
      </c>
      <c r="C14" s="171"/>
      <c r="D14" s="167" t="s">
        <v>449</v>
      </c>
      <c r="E14" s="167"/>
      <c r="F14" s="168" t="s">
        <v>450</v>
      </c>
      <c r="G14" s="168"/>
      <c r="H14" s="172" t="s">
        <v>451</v>
      </c>
      <c r="I14" s="172"/>
      <c r="J14" s="120"/>
      <c r="K14" s="120"/>
      <c r="L14" s="124"/>
    </row>
    <row r="15" spans="2:12" x14ac:dyDescent="0.25">
      <c r="B15" s="114">
        <f>H11+7</f>
        <v>44674</v>
      </c>
      <c r="C15" s="114">
        <f>B15+1</f>
        <v>44675</v>
      </c>
      <c r="D15" s="114">
        <f>B15+7</f>
        <v>44681</v>
      </c>
      <c r="E15" s="114">
        <f>D15+1</f>
        <v>44682</v>
      </c>
      <c r="F15" s="114">
        <f>D15+7</f>
        <v>44688</v>
      </c>
      <c r="G15" s="114">
        <f>F15+1</f>
        <v>44689</v>
      </c>
      <c r="H15" s="114">
        <f>F15+7</f>
        <v>44695</v>
      </c>
      <c r="I15" s="114">
        <f>H15+1</f>
        <v>44696</v>
      </c>
      <c r="J15" s="120"/>
      <c r="K15" s="120"/>
    </row>
    <row r="16" spans="2:12" s="124" customFormat="1" ht="63.75" x14ac:dyDescent="0.25">
      <c r="B16" s="127" t="s">
        <v>452</v>
      </c>
      <c r="C16" s="118" t="s">
        <v>441</v>
      </c>
      <c r="E16" s="128" t="s">
        <v>453</v>
      </c>
      <c r="F16" s="116" t="s">
        <v>439</v>
      </c>
      <c r="G16" s="115" t="s">
        <v>438</v>
      </c>
      <c r="H16" s="119" t="s">
        <v>442</v>
      </c>
      <c r="I16" s="119" t="s">
        <v>442</v>
      </c>
    </row>
    <row r="17" spans="2:9" s="129" customFormat="1" ht="13.5" thickBot="1" x14ac:dyDescent="0.3">
      <c r="B17" s="122"/>
      <c r="C17" s="122">
        <v>4</v>
      </c>
      <c r="D17" s="122">
        <v>5</v>
      </c>
      <c r="E17" s="129">
        <v>5</v>
      </c>
      <c r="F17" s="130">
        <v>4</v>
      </c>
      <c r="G17" s="130">
        <v>4</v>
      </c>
      <c r="H17" s="122"/>
      <c r="I17" s="122"/>
    </row>
    <row r="18" spans="2:9" ht="13.5" thickTop="1" x14ac:dyDescent="0.25">
      <c r="B18" s="171" t="s">
        <v>454</v>
      </c>
      <c r="C18" s="171"/>
      <c r="D18" s="167" t="s">
        <v>455</v>
      </c>
      <c r="E18" s="167"/>
      <c r="F18" s="168" t="s">
        <v>456</v>
      </c>
      <c r="G18" s="168"/>
      <c r="H18" s="172" t="s">
        <v>457</v>
      </c>
      <c r="I18" s="172"/>
    </row>
    <row r="19" spans="2:9" x14ac:dyDescent="0.25">
      <c r="B19" s="114">
        <f>H15+7</f>
        <v>44702</v>
      </c>
      <c r="C19" s="114">
        <f>B19+1</f>
        <v>44703</v>
      </c>
      <c r="D19" s="114">
        <f>B19+7</f>
        <v>44709</v>
      </c>
      <c r="E19" s="114">
        <f>D19+1</f>
        <v>44710</v>
      </c>
      <c r="F19" s="114">
        <f>D19+7</f>
        <v>44716</v>
      </c>
      <c r="G19" s="114">
        <f>F19+1</f>
        <v>44717</v>
      </c>
      <c r="H19" s="114">
        <f>F19+7</f>
        <v>44723</v>
      </c>
      <c r="I19" s="114">
        <f>H19+1</f>
        <v>44724</v>
      </c>
    </row>
    <row r="20" spans="2:9" s="124" customFormat="1" ht="63.75" x14ac:dyDescent="0.25">
      <c r="B20" s="115" t="s">
        <v>438</v>
      </c>
      <c r="C20" s="117" t="s">
        <v>458</v>
      </c>
      <c r="D20" s="117" t="s">
        <v>459</v>
      </c>
      <c r="E20" s="117" t="s">
        <v>460</v>
      </c>
      <c r="F20" s="119" t="s">
        <v>442</v>
      </c>
      <c r="G20" s="116" t="s">
        <v>439</v>
      </c>
      <c r="H20" s="173"/>
      <c r="I20" s="173"/>
    </row>
    <row r="21" spans="2:9" s="123" customFormat="1" x14ac:dyDescent="0.25">
      <c r="B21" s="121">
        <v>4</v>
      </c>
      <c r="C21" s="121">
        <v>3</v>
      </c>
      <c r="D21" s="131">
        <v>4</v>
      </c>
      <c r="E21" s="131">
        <v>5</v>
      </c>
      <c r="F21" s="131">
        <v>5</v>
      </c>
      <c r="G21" s="131">
        <v>5</v>
      </c>
      <c r="H21" s="173"/>
      <c r="I21" s="173"/>
    </row>
  </sheetData>
  <mergeCells count="19">
    <mergeCell ref="H20:I21"/>
    <mergeCell ref="F12:G12"/>
    <mergeCell ref="B14:C14"/>
    <mergeCell ref="D14:E14"/>
    <mergeCell ref="F14:G14"/>
    <mergeCell ref="H14:I14"/>
    <mergeCell ref="B18:C18"/>
    <mergeCell ref="D18:E18"/>
    <mergeCell ref="F18:G18"/>
    <mergeCell ref="H18:I18"/>
    <mergeCell ref="B10:C10"/>
    <mergeCell ref="D10:E10"/>
    <mergeCell ref="F10:G10"/>
    <mergeCell ref="H10:I10"/>
    <mergeCell ref="B3:E3"/>
    <mergeCell ref="B6:C6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2021-2022 LEE bahar YY</vt:lpstr>
      <vt:lpstr>İSG - 1. dönem</vt:lpstr>
      <vt:lpstr>İSG - 2. dönem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Nazli TOP</cp:lastModifiedBy>
  <dcterms:created xsi:type="dcterms:W3CDTF">2022-01-14T08:55:54Z</dcterms:created>
  <dcterms:modified xsi:type="dcterms:W3CDTF">2022-03-14T11:09:46Z</dcterms:modified>
</cp:coreProperties>
</file>