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1"/>
  <workbookPr filterPrivacy="1" defaultThemeVersion="124226"/>
  <xr:revisionPtr revIDLastSave="0" documentId="8_{1E00C689-2A08-204B-A041-B7F40FC23D8A}" xr6:coauthVersionLast="47" xr6:coauthVersionMax="47" xr10:uidLastSave="{00000000-0000-0000-0000-000000000000}"/>
  <bookViews>
    <workbookView xWindow="3660" yWindow="500" windowWidth="25840" windowHeight="18040" xr2:uid="{00000000-000D-0000-FFFF-FFFF00000000}"/>
  </bookViews>
  <sheets>
    <sheet name="Sayfa2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3" l="1"/>
  <c r="E22" i="3"/>
  <c r="F21" i="3"/>
  <c r="E21" i="3"/>
  <c r="F20" i="3"/>
  <c r="E20" i="3"/>
  <c r="G20" i="3" s="1"/>
  <c r="F19" i="3"/>
  <c r="G19" i="3" s="1"/>
  <c r="E19" i="3"/>
  <c r="F18" i="3"/>
  <c r="E18" i="3"/>
  <c r="F17" i="3"/>
  <c r="E17" i="3"/>
  <c r="F16" i="3"/>
  <c r="E16" i="3"/>
  <c r="G16" i="3" s="1"/>
  <c r="F15" i="3"/>
  <c r="E15" i="3"/>
  <c r="G15" i="3" s="1"/>
  <c r="F14" i="3"/>
  <c r="E14" i="3"/>
  <c r="F13" i="3"/>
  <c r="E13" i="3"/>
  <c r="F12" i="3"/>
  <c r="E12" i="3"/>
  <c r="G12" i="3" s="1"/>
  <c r="F11" i="3"/>
  <c r="E11" i="3"/>
  <c r="G11" i="3" s="1"/>
  <c r="F10" i="3"/>
  <c r="E10" i="3"/>
  <c r="G10" i="3" s="1"/>
  <c r="F9" i="3"/>
  <c r="E9" i="3"/>
  <c r="G9" i="3" s="1"/>
  <c r="F8" i="3"/>
  <c r="E8" i="3"/>
  <c r="F7" i="3"/>
  <c r="E7" i="3"/>
  <c r="F6" i="3"/>
  <c r="E6" i="3"/>
  <c r="F5" i="3"/>
  <c r="E5" i="3"/>
  <c r="F4" i="3"/>
  <c r="E4" i="3"/>
  <c r="F3" i="3"/>
  <c r="E3" i="3"/>
  <c r="G3" i="3" s="1"/>
  <c r="F2" i="3"/>
  <c r="E2" i="3"/>
  <c r="G2" i="3" s="1"/>
  <c r="G17" i="3" l="1"/>
  <c r="G18" i="3"/>
  <c r="G13" i="3"/>
  <c r="G7" i="3"/>
  <c r="G14" i="3"/>
  <c r="G21" i="3"/>
  <c r="G5" i="3"/>
  <c r="G6" i="3"/>
  <c r="G4" i="3"/>
  <c r="G8" i="3"/>
  <c r="G22" i="3"/>
</calcChain>
</file>

<file path=xl/sharedStrings.xml><?xml version="1.0" encoding="utf-8"?>
<sst xmlns="http://schemas.openxmlformats.org/spreadsheetml/2006/main" count="50" uniqueCount="32">
  <si>
    <t>Ad-Soyad</t>
  </si>
  <si>
    <t>ALES Puanı</t>
  </si>
  <si>
    <t>Sıra No</t>
  </si>
  <si>
    <t>Y.Dil Puanı</t>
  </si>
  <si>
    <t>ALES %60</t>
  </si>
  <si>
    <t>Y.DİL %40</t>
  </si>
  <si>
    <t>TOPLAM</t>
  </si>
  <si>
    <t>Katılacak-Sınava Girebilir</t>
  </si>
  <si>
    <t>Fatma Cayvaz</t>
  </si>
  <si>
    <t>İlker Telören</t>
  </si>
  <si>
    <t>Necati Göksu Gökkaya</t>
  </si>
  <si>
    <t>Gülçin Eren</t>
  </si>
  <si>
    <t>Gökçe Öztürk</t>
  </si>
  <si>
    <t>Saliha Uyak Çelik</t>
  </si>
  <si>
    <t>Canan Öztürk Turan</t>
  </si>
  <si>
    <t>Serdar Çeken</t>
  </si>
  <si>
    <t>Elvan Asena Deniz</t>
  </si>
  <si>
    <t>Mehtap Baysal Artık</t>
  </si>
  <si>
    <t>Sevgi Eşiyok</t>
  </si>
  <si>
    <t>Burcu Erben</t>
  </si>
  <si>
    <t>İpek Nazlı</t>
  </si>
  <si>
    <t>Melike Çobandağ</t>
  </si>
  <si>
    <t>Tuğçe Ezgi Soyaltın</t>
  </si>
  <si>
    <t>Mert İnal</t>
  </si>
  <si>
    <t>Hasan Şaka</t>
  </si>
  <si>
    <t>Aslı Uğur Aydın</t>
  </si>
  <si>
    <t>Yiğit Han Gazel</t>
  </si>
  <si>
    <t>Sınava Giremez</t>
  </si>
  <si>
    <t xml:space="preserve">SONUÇ </t>
  </si>
  <si>
    <t>Hilmi Berkay Abbasoğlu</t>
  </si>
  <si>
    <t>Geçersiz Başvuru-İlan şartlarını sağlamıyor</t>
  </si>
  <si>
    <t>E*** A****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</si>
</sst>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0" fillId="0" borderId="4" xfId="0" applyBorder="1"/>
    <xf numFmtId="0" fontId="0" fillId="0" borderId="10" xfId="0" applyBorder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tabSelected="1" workbookViewId="0">
      <selection activeCell="B29" sqref="B29"/>
    </sheetView>
  </sheetViews>
  <sheetFormatPr baseColWidth="10" defaultColWidth="8.83203125" defaultRowHeight="15" x14ac:dyDescent="0.2"/>
  <cols>
    <col min="1" max="1" width="7.33203125" customWidth="1"/>
    <col min="2" max="2" width="23.1640625" customWidth="1"/>
    <col min="3" max="3" width="12.1640625" customWidth="1"/>
    <col min="4" max="4" width="12.83203125" customWidth="1"/>
    <col min="7" max="7" width="9.6640625" customWidth="1"/>
    <col min="10" max="10" width="20.83203125" customWidth="1"/>
  </cols>
  <sheetData>
    <row r="1" spans="1:10" x14ac:dyDescent="0.2">
      <c r="A1" s="11" t="s">
        <v>2</v>
      </c>
      <c r="B1" s="12" t="s">
        <v>0</v>
      </c>
      <c r="C1" s="12" t="s">
        <v>1</v>
      </c>
      <c r="D1" s="12" t="s">
        <v>3</v>
      </c>
      <c r="E1" s="12" t="s">
        <v>4</v>
      </c>
      <c r="F1" s="12" t="s">
        <v>5</v>
      </c>
      <c r="G1" s="12" t="s">
        <v>6</v>
      </c>
      <c r="H1" s="27" t="s">
        <v>28</v>
      </c>
      <c r="I1" s="28"/>
      <c r="J1" s="29"/>
    </row>
    <row r="2" spans="1:10" x14ac:dyDescent="0.2">
      <c r="A2" s="13">
        <v>1</v>
      </c>
      <c r="B2" s="2" t="s">
        <v>11</v>
      </c>
      <c r="C2" s="8">
        <v>81.72</v>
      </c>
      <c r="D2" s="8">
        <v>93.75</v>
      </c>
      <c r="E2" s="8">
        <f t="shared" ref="E2" si="0">C2*0.6</f>
        <v>49.031999999999996</v>
      </c>
      <c r="F2" s="8">
        <f t="shared" ref="F2" si="1">D2*0.4</f>
        <v>37.5</v>
      </c>
      <c r="G2" s="8">
        <f t="shared" ref="G2" si="2">(E2+F2)</f>
        <v>86.531999999999996</v>
      </c>
      <c r="H2" s="18" t="s">
        <v>7</v>
      </c>
      <c r="I2" s="19"/>
      <c r="J2" s="20"/>
    </row>
    <row r="3" spans="1:10" x14ac:dyDescent="0.2">
      <c r="A3" s="13">
        <v>2</v>
      </c>
      <c r="B3" s="10" t="s">
        <v>29</v>
      </c>
      <c r="C3" s="9">
        <v>79.010000000000005</v>
      </c>
      <c r="D3" s="9">
        <v>90</v>
      </c>
      <c r="E3" s="9">
        <f>C3*0.6</f>
        <v>47.405999999999999</v>
      </c>
      <c r="F3" s="9">
        <f>D3*0.4</f>
        <v>36</v>
      </c>
      <c r="G3" s="9">
        <f>(E3+F3)</f>
        <v>83.406000000000006</v>
      </c>
      <c r="H3" s="18" t="s">
        <v>7</v>
      </c>
      <c r="I3" s="19"/>
      <c r="J3" s="20"/>
    </row>
    <row r="4" spans="1:10" x14ac:dyDescent="0.2">
      <c r="A4" s="13">
        <v>3</v>
      </c>
      <c r="B4" s="2" t="s">
        <v>15</v>
      </c>
      <c r="C4" s="8">
        <v>76.33</v>
      </c>
      <c r="D4" s="8">
        <v>90</v>
      </c>
      <c r="E4" s="8">
        <f t="shared" ref="E4:E13" si="3">C4*0.6</f>
        <v>45.797999999999995</v>
      </c>
      <c r="F4" s="8">
        <f t="shared" ref="F4:F13" si="4">D4*0.4</f>
        <v>36</v>
      </c>
      <c r="G4" s="8">
        <f t="shared" ref="G4:G13" si="5">(E4+F4)</f>
        <v>81.798000000000002</v>
      </c>
      <c r="H4" s="18" t="s">
        <v>7</v>
      </c>
      <c r="I4" s="19"/>
      <c r="J4" s="20"/>
    </row>
    <row r="5" spans="1:10" x14ac:dyDescent="0.2">
      <c r="A5" s="13">
        <v>4</v>
      </c>
      <c r="B5" s="2" t="s">
        <v>9</v>
      </c>
      <c r="C5" s="8">
        <v>76.08</v>
      </c>
      <c r="D5" s="8">
        <v>90</v>
      </c>
      <c r="E5" s="8">
        <f t="shared" si="3"/>
        <v>45.647999999999996</v>
      </c>
      <c r="F5" s="8">
        <f t="shared" si="4"/>
        <v>36</v>
      </c>
      <c r="G5" s="8">
        <f t="shared" si="5"/>
        <v>81.647999999999996</v>
      </c>
      <c r="H5" s="18" t="s">
        <v>7</v>
      </c>
      <c r="I5" s="19"/>
      <c r="J5" s="20"/>
    </row>
    <row r="6" spans="1:10" x14ac:dyDescent="0.2">
      <c r="A6" s="13">
        <v>5</v>
      </c>
      <c r="B6" s="2" t="s">
        <v>14</v>
      </c>
      <c r="C6" s="8">
        <v>75.23</v>
      </c>
      <c r="D6" s="8">
        <v>90</v>
      </c>
      <c r="E6" s="8">
        <f t="shared" si="3"/>
        <v>45.137999999999998</v>
      </c>
      <c r="F6" s="8">
        <f t="shared" si="4"/>
        <v>36</v>
      </c>
      <c r="G6" s="8">
        <f t="shared" si="5"/>
        <v>81.138000000000005</v>
      </c>
      <c r="H6" s="18" t="s">
        <v>7</v>
      </c>
      <c r="I6" s="19"/>
      <c r="J6" s="20"/>
    </row>
    <row r="7" spans="1:10" x14ac:dyDescent="0.2">
      <c r="A7" s="13">
        <v>6</v>
      </c>
      <c r="B7" s="2" t="s">
        <v>26</v>
      </c>
      <c r="C7" s="8">
        <v>78.77</v>
      </c>
      <c r="D7" s="8">
        <v>83.75</v>
      </c>
      <c r="E7" s="8">
        <f t="shared" si="3"/>
        <v>47.261999999999993</v>
      </c>
      <c r="F7" s="8">
        <f t="shared" si="4"/>
        <v>33.5</v>
      </c>
      <c r="G7" s="8">
        <f t="shared" si="5"/>
        <v>80.762</v>
      </c>
      <c r="H7" s="18" t="s">
        <v>7</v>
      </c>
      <c r="I7" s="19"/>
      <c r="J7" s="20"/>
    </row>
    <row r="8" spans="1:10" x14ac:dyDescent="0.2">
      <c r="A8" s="13">
        <v>7</v>
      </c>
      <c r="B8" s="2" t="s">
        <v>19</v>
      </c>
      <c r="C8" s="8">
        <v>74.45</v>
      </c>
      <c r="D8" s="8">
        <v>87.5</v>
      </c>
      <c r="E8" s="8">
        <f t="shared" si="3"/>
        <v>44.67</v>
      </c>
      <c r="F8" s="8">
        <f t="shared" si="4"/>
        <v>35</v>
      </c>
      <c r="G8" s="8">
        <f t="shared" si="5"/>
        <v>79.67</v>
      </c>
      <c r="H8" s="18" t="s">
        <v>7</v>
      </c>
      <c r="I8" s="19"/>
      <c r="J8" s="20"/>
    </row>
    <row r="9" spans="1:10" x14ac:dyDescent="0.2">
      <c r="A9" s="13">
        <v>8</v>
      </c>
      <c r="B9" s="2" t="s">
        <v>21</v>
      </c>
      <c r="C9" s="8">
        <v>73.19</v>
      </c>
      <c r="D9" s="8">
        <v>87.5</v>
      </c>
      <c r="E9" s="8">
        <f t="shared" si="3"/>
        <v>43.913999999999994</v>
      </c>
      <c r="F9" s="8">
        <f t="shared" si="4"/>
        <v>35</v>
      </c>
      <c r="G9" s="8">
        <f t="shared" si="5"/>
        <v>78.913999999999987</v>
      </c>
      <c r="H9" s="18" t="s">
        <v>7</v>
      </c>
      <c r="I9" s="19"/>
      <c r="J9" s="20"/>
    </row>
    <row r="10" spans="1:10" x14ac:dyDescent="0.2">
      <c r="A10" s="13">
        <v>9</v>
      </c>
      <c r="B10" s="2" t="s">
        <v>20</v>
      </c>
      <c r="C10" s="8">
        <v>77.25</v>
      </c>
      <c r="D10" s="8">
        <v>81.25</v>
      </c>
      <c r="E10" s="8">
        <f t="shared" si="3"/>
        <v>46.35</v>
      </c>
      <c r="F10" s="8">
        <f t="shared" si="4"/>
        <v>32.5</v>
      </c>
      <c r="G10" s="8">
        <f t="shared" si="5"/>
        <v>78.849999999999994</v>
      </c>
      <c r="H10" s="18" t="s">
        <v>7</v>
      </c>
      <c r="I10" s="19"/>
      <c r="J10" s="20"/>
    </row>
    <row r="11" spans="1:10" x14ac:dyDescent="0.2">
      <c r="A11" s="13">
        <v>10</v>
      </c>
      <c r="B11" s="2" t="s">
        <v>18</v>
      </c>
      <c r="C11" s="8">
        <v>74.790000000000006</v>
      </c>
      <c r="D11" s="8">
        <v>81.25</v>
      </c>
      <c r="E11" s="8">
        <f t="shared" si="3"/>
        <v>44.874000000000002</v>
      </c>
      <c r="F11" s="8">
        <f t="shared" si="4"/>
        <v>32.5</v>
      </c>
      <c r="G11" s="8">
        <f t="shared" si="5"/>
        <v>77.373999999999995</v>
      </c>
      <c r="H11" s="18" t="s">
        <v>7</v>
      </c>
      <c r="I11" s="19"/>
      <c r="J11" s="20"/>
    </row>
    <row r="12" spans="1:10" x14ac:dyDescent="0.2">
      <c r="A12" s="14">
        <v>11</v>
      </c>
      <c r="B12" s="1" t="s">
        <v>13</v>
      </c>
      <c r="C12" s="3">
        <v>77.08</v>
      </c>
      <c r="D12" s="3">
        <v>77.5</v>
      </c>
      <c r="E12" s="3">
        <f t="shared" si="3"/>
        <v>46.247999999999998</v>
      </c>
      <c r="F12" s="3">
        <f t="shared" si="4"/>
        <v>31</v>
      </c>
      <c r="G12" s="3">
        <f t="shared" si="5"/>
        <v>77.24799999999999</v>
      </c>
      <c r="H12" s="24" t="s">
        <v>27</v>
      </c>
      <c r="I12" s="25"/>
      <c r="J12" s="26"/>
    </row>
    <row r="13" spans="1:10" x14ac:dyDescent="0.2">
      <c r="A13" s="13">
        <v>12</v>
      </c>
      <c r="B13" s="1" t="s">
        <v>23</v>
      </c>
      <c r="C13" s="3">
        <v>79.7</v>
      </c>
      <c r="D13" s="3">
        <v>71.25</v>
      </c>
      <c r="E13" s="3">
        <f t="shared" si="3"/>
        <v>47.82</v>
      </c>
      <c r="F13" s="3">
        <f t="shared" si="4"/>
        <v>28.5</v>
      </c>
      <c r="G13" s="3">
        <f t="shared" si="5"/>
        <v>76.319999999999993</v>
      </c>
      <c r="H13" s="24" t="s">
        <v>27</v>
      </c>
      <c r="I13" s="25"/>
      <c r="J13" s="26"/>
    </row>
    <row r="14" spans="1:10" x14ac:dyDescent="0.2">
      <c r="A14" s="13">
        <v>13</v>
      </c>
      <c r="B14" s="1" t="s">
        <v>12</v>
      </c>
      <c r="C14" s="3">
        <v>72.069999999999993</v>
      </c>
      <c r="D14" s="3">
        <v>82.5</v>
      </c>
      <c r="E14" s="3">
        <f>C14*0.6</f>
        <v>43.241999999999997</v>
      </c>
      <c r="F14" s="3">
        <f>D14*0.4</f>
        <v>33</v>
      </c>
      <c r="G14" s="3">
        <f>(E14+F14)</f>
        <v>76.24199999999999</v>
      </c>
      <c r="H14" s="24" t="s">
        <v>27</v>
      </c>
      <c r="I14" s="25"/>
      <c r="J14" s="26"/>
    </row>
    <row r="15" spans="1:10" x14ac:dyDescent="0.2">
      <c r="A15" s="13">
        <v>14</v>
      </c>
      <c r="B15" s="1" t="s">
        <v>24</v>
      </c>
      <c r="C15" s="3">
        <v>73.12</v>
      </c>
      <c r="D15" s="3">
        <v>73.75</v>
      </c>
      <c r="E15" s="3">
        <f>D15*0.6</f>
        <v>44.25</v>
      </c>
      <c r="F15" s="3">
        <f t="shared" ref="F15" si="6">D15*0.4</f>
        <v>29.5</v>
      </c>
      <c r="G15" s="3">
        <f t="shared" ref="G15" si="7">(E15+F15)</f>
        <v>73.75</v>
      </c>
      <c r="H15" s="24" t="s">
        <v>27</v>
      </c>
      <c r="I15" s="25"/>
      <c r="J15" s="26"/>
    </row>
    <row r="16" spans="1:10" x14ac:dyDescent="0.2">
      <c r="A16" s="13">
        <v>15</v>
      </c>
      <c r="B16" s="1" t="s">
        <v>16</v>
      </c>
      <c r="C16" s="3">
        <v>73.78</v>
      </c>
      <c r="D16" s="3">
        <v>71.25</v>
      </c>
      <c r="E16" s="3">
        <f>C16*0.6</f>
        <v>44.268000000000001</v>
      </c>
      <c r="F16" s="3">
        <f>D16*0.4</f>
        <v>28.5</v>
      </c>
      <c r="G16" s="3">
        <f>(E16+F16)</f>
        <v>72.768000000000001</v>
      </c>
      <c r="H16" s="24" t="s">
        <v>27</v>
      </c>
      <c r="I16" s="25"/>
      <c r="J16" s="26"/>
    </row>
    <row r="17" spans="1:10" x14ac:dyDescent="0.2">
      <c r="A17" s="13">
        <v>16</v>
      </c>
      <c r="B17" s="1" t="s">
        <v>8</v>
      </c>
      <c r="C17" s="6">
        <v>77.510000000000005</v>
      </c>
      <c r="D17" s="3">
        <v>65</v>
      </c>
      <c r="E17" s="3">
        <f>C17*0.6</f>
        <v>46.506</v>
      </c>
      <c r="F17" s="3">
        <f>D17*0.4</f>
        <v>26</v>
      </c>
      <c r="G17" s="3">
        <f>(E17+F17)</f>
        <v>72.506</v>
      </c>
      <c r="H17" s="24" t="s">
        <v>27</v>
      </c>
      <c r="I17" s="25"/>
      <c r="J17" s="26"/>
    </row>
    <row r="18" spans="1:10" x14ac:dyDescent="0.2">
      <c r="A18" s="13">
        <v>17</v>
      </c>
      <c r="B18" s="1" t="s">
        <v>22</v>
      </c>
      <c r="C18" s="3">
        <v>75.510000000000005</v>
      </c>
      <c r="D18" s="3">
        <v>66.25</v>
      </c>
      <c r="E18" s="3">
        <f t="shared" ref="E18:E22" si="8">C18*0.6</f>
        <v>45.306000000000004</v>
      </c>
      <c r="F18" s="3">
        <f t="shared" ref="F18:F22" si="9">D18*0.4</f>
        <v>26.5</v>
      </c>
      <c r="G18" s="3">
        <f t="shared" ref="G18:G22" si="10">(E18+F18)</f>
        <v>71.806000000000012</v>
      </c>
      <c r="H18" s="24" t="s">
        <v>27</v>
      </c>
      <c r="I18" s="25"/>
      <c r="J18" s="26"/>
    </row>
    <row r="19" spans="1:10" x14ac:dyDescent="0.2">
      <c r="A19" s="13">
        <v>18</v>
      </c>
      <c r="B19" s="1" t="s">
        <v>17</v>
      </c>
      <c r="C19" s="3">
        <v>72.540000000000006</v>
      </c>
      <c r="D19" s="3">
        <v>70</v>
      </c>
      <c r="E19" s="3">
        <f t="shared" si="8"/>
        <v>43.524000000000001</v>
      </c>
      <c r="F19" s="3">
        <f t="shared" si="9"/>
        <v>28</v>
      </c>
      <c r="G19" s="3">
        <f t="shared" si="10"/>
        <v>71.524000000000001</v>
      </c>
      <c r="H19" s="24" t="s">
        <v>27</v>
      </c>
      <c r="I19" s="25"/>
      <c r="J19" s="26"/>
    </row>
    <row r="20" spans="1:10" x14ac:dyDescent="0.2">
      <c r="A20" s="13">
        <v>19</v>
      </c>
      <c r="B20" s="1" t="s">
        <v>31</v>
      </c>
      <c r="C20" s="3">
        <v>77.58</v>
      </c>
      <c r="D20" s="3">
        <v>57.5</v>
      </c>
      <c r="E20" s="3">
        <f t="shared" si="8"/>
        <v>46.547999999999995</v>
      </c>
      <c r="F20" s="3">
        <f t="shared" si="9"/>
        <v>23</v>
      </c>
      <c r="G20" s="3">
        <f t="shared" si="10"/>
        <v>69.548000000000002</v>
      </c>
      <c r="H20" s="24" t="s">
        <v>27</v>
      </c>
      <c r="I20" s="25"/>
      <c r="J20" s="26"/>
    </row>
    <row r="21" spans="1:10" x14ac:dyDescent="0.2">
      <c r="A21" s="13">
        <v>20</v>
      </c>
      <c r="B21" s="1" t="s">
        <v>25</v>
      </c>
      <c r="C21" s="3">
        <v>70.459999999999994</v>
      </c>
      <c r="D21" s="3">
        <v>58.75</v>
      </c>
      <c r="E21" s="3">
        <f t="shared" si="8"/>
        <v>42.275999999999996</v>
      </c>
      <c r="F21" s="3">
        <f t="shared" si="9"/>
        <v>23.5</v>
      </c>
      <c r="G21" s="3">
        <f t="shared" si="10"/>
        <v>65.775999999999996</v>
      </c>
      <c r="H21" s="24" t="s">
        <v>27</v>
      </c>
      <c r="I21" s="25"/>
      <c r="J21" s="26"/>
    </row>
    <row r="22" spans="1:10" x14ac:dyDescent="0.2">
      <c r="A22" s="13">
        <v>21</v>
      </c>
      <c r="B22" s="4" t="s">
        <v>10</v>
      </c>
      <c r="C22" s="7">
        <v>59.78</v>
      </c>
      <c r="D22" s="5">
        <v>68.75</v>
      </c>
      <c r="E22" s="5">
        <f t="shared" si="8"/>
        <v>35.868000000000002</v>
      </c>
      <c r="F22" s="5">
        <f t="shared" si="9"/>
        <v>27.5</v>
      </c>
      <c r="G22" s="5">
        <f t="shared" si="10"/>
        <v>63.368000000000002</v>
      </c>
      <c r="H22" s="21" t="s">
        <v>30</v>
      </c>
      <c r="I22" s="22"/>
      <c r="J22" s="23"/>
    </row>
    <row r="23" spans="1:10" ht="16" thickBot="1" x14ac:dyDescent="0.25">
      <c r="A23" s="15"/>
      <c r="B23" s="16"/>
      <c r="C23" s="16"/>
      <c r="D23" s="16"/>
      <c r="E23" s="16"/>
      <c r="F23" s="16"/>
      <c r="G23" s="16"/>
      <c r="H23" s="16"/>
      <c r="I23" s="16"/>
      <c r="J23" s="17"/>
    </row>
  </sheetData>
  <mergeCells count="22">
    <mergeCell ref="H7:J7"/>
    <mergeCell ref="H8:J8"/>
    <mergeCell ref="H1:J1"/>
    <mergeCell ref="H12:J12"/>
    <mergeCell ref="H13:J13"/>
    <mergeCell ref="H2:J2"/>
    <mergeCell ref="H3:J3"/>
    <mergeCell ref="H4:J4"/>
    <mergeCell ref="H5:J5"/>
    <mergeCell ref="H6:J6"/>
    <mergeCell ref="H9:J9"/>
    <mergeCell ref="H10:J10"/>
    <mergeCell ref="H11:J11"/>
    <mergeCell ref="H22:J22"/>
    <mergeCell ref="H20:J20"/>
    <mergeCell ref="H21:J21"/>
    <mergeCell ref="H14:J14"/>
    <mergeCell ref="H15:J15"/>
    <mergeCell ref="H16:J16"/>
    <mergeCell ref="H17:J17"/>
    <mergeCell ref="H18:J18"/>
    <mergeCell ref="H19:J1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2023-09-04T09:37:12Z</dcterms:modified>
</cp:coreProperties>
</file>