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464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G28" i="1"/>
  <c r="H28" i="1"/>
  <c r="E29" i="1"/>
  <c r="G29" i="1"/>
  <c r="H29" i="1"/>
  <c r="E30" i="1"/>
  <c r="H30" i="1" s="1"/>
  <c r="G30" i="1"/>
  <c r="E31" i="1"/>
  <c r="G31" i="1"/>
  <c r="E32" i="1"/>
  <c r="H32" i="1" s="1"/>
  <c r="G32" i="1"/>
  <c r="E33" i="1"/>
  <c r="G33" i="1"/>
  <c r="E34" i="1"/>
  <c r="G34" i="1"/>
  <c r="H33" i="1" l="1"/>
  <c r="H34" i="1"/>
  <c r="H31" i="1"/>
  <c r="G13" i="1"/>
  <c r="E13" i="1"/>
  <c r="G24" i="1"/>
  <c r="G23" i="1"/>
  <c r="G25" i="1"/>
  <c r="G8" i="1"/>
  <c r="G22" i="1"/>
  <c r="G12" i="1"/>
  <c r="G26" i="1"/>
  <c r="G16" i="1"/>
  <c r="G11" i="1"/>
  <c r="G9" i="1"/>
  <c r="E9" i="1"/>
  <c r="E23" i="1"/>
  <c r="E25" i="1"/>
  <c r="E8" i="1"/>
  <c r="E22" i="1"/>
  <c r="E12" i="1"/>
  <c r="E26" i="1"/>
  <c r="E16" i="1"/>
  <c r="E11" i="1"/>
  <c r="E24" i="1"/>
  <c r="G15" i="1"/>
  <c r="E15" i="1"/>
  <c r="H22" i="1" l="1"/>
  <c r="H9" i="1"/>
  <c r="H15" i="1"/>
  <c r="H25" i="1"/>
  <c r="H23" i="1"/>
  <c r="H24" i="1"/>
  <c r="H13" i="1"/>
  <c r="H8" i="1"/>
  <c r="H11" i="1"/>
  <c r="H16" i="1"/>
  <c r="H26" i="1"/>
  <c r="H12" i="1"/>
  <c r="E17" i="1"/>
  <c r="G17" i="1"/>
  <c r="G20" i="1"/>
  <c r="E20" i="1"/>
  <c r="G21" i="1"/>
  <c r="E18" i="1"/>
  <c r="G18" i="1"/>
  <c r="E14" i="1"/>
  <c r="E19" i="1"/>
  <c r="E27" i="1"/>
  <c r="E21" i="1"/>
  <c r="G14" i="1"/>
  <c r="G27" i="1"/>
  <c r="G19" i="1"/>
  <c r="E10" i="1"/>
  <c r="G10" i="1"/>
  <c r="H10" i="1" l="1"/>
  <c r="H14" i="1"/>
  <c r="H21" i="1"/>
  <c r="H27" i="1"/>
  <c r="H19" i="1"/>
  <c r="H18" i="1"/>
  <c r="H20" i="1"/>
  <c r="H17" i="1"/>
</calcChain>
</file>

<file path=xl/sharedStrings.xml><?xml version="1.0" encoding="utf-8"?>
<sst xmlns="http://schemas.openxmlformats.org/spreadsheetml/2006/main" count="65" uniqueCount="40">
  <si>
    <t>Sıra No</t>
  </si>
  <si>
    <t>Ad-Soyad</t>
  </si>
  <si>
    <t>ALES</t>
  </si>
  <si>
    <t>ALES x 0.6</t>
  </si>
  <si>
    <t>Yabancı Dil</t>
  </si>
  <si>
    <t>Yabancı Dil x 0.4</t>
  </si>
  <si>
    <t>Ağırlıklı Toplam</t>
  </si>
  <si>
    <t>Sonuç</t>
  </si>
  <si>
    <t>IŞIK ÜNİVERSİTESİ İKTİSADİ VE İDARİ BİLİMLER FAKÜLTESİ İŞLETME BÖLÜMÜ 
ARAŞTIRMA GÖREVLİLİĞİ SINAVI İÇİN ÖNDEĞERLENDİRME SONUCU 
(05.02.2018)</t>
  </si>
  <si>
    <t>Elvan Asena Deniz</t>
  </si>
  <si>
    <t xml:space="preserve">Fatih Kaplan </t>
  </si>
  <si>
    <t>Birke Günaçık</t>
  </si>
  <si>
    <t xml:space="preserve">Güzide Nida İşçi </t>
  </si>
  <si>
    <t>Şehriban Aygün</t>
  </si>
  <si>
    <t xml:space="preserve">Emine Başak Tavman </t>
  </si>
  <si>
    <t>Serin İşiaçık</t>
  </si>
  <si>
    <t>Çağdaş Ağyol</t>
  </si>
  <si>
    <t>Özer Tapan</t>
  </si>
  <si>
    <t xml:space="preserve">Abdullah Alkan </t>
  </si>
  <si>
    <t>Vehbi Can Ünlü</t>
  </si>
  <si>
    <t>Onur Türker</t>
  </si>
  <si>
    <t>Habibe Aktay Şahin</t>
  </si>
  <si>
    <t>Müge Yeke</t>
  </si>
  <si>
    <t xml:space="preserve">Pınar Baydoğan </t>
  </si>
  <si>
    <t>Muhammed Bellek</t>
  </si>
  <si>
    <t>Yağmur Başak Uçar</t>
  </si>
  <si>
    <t>Erdem Açıkgöz</t>
  </si>
  <si>
    <t>Meryem Aktolga</t>
  </si>
  <si>
    <t>Esra Nur Gökhan</t>
  </si>
  <si>
    <t>Derya Dengel</t>
  </si>
  <si>
    <t>Enes Cengiz Oğuz</t>
  </si>
  <si>
    <t>Habib Mehmet Akpınar</t>
  </si>
  <si>
    <t>Fatma Altuntaş</t>
  </si>
  <si>
    <t xml:space="preserve">Yücel Emir or </t>
  </si>
  <si>
    <t>Burak Yavuz</t>
  </si>
  <si>
    <t>Beyza Nur Samutoğlu</t>
  </si>
  <si>
    <t xml:space="preserve">sınava girmeye hak kazandı. </t>
  </si>
  <si>
    <t xml:space="preserve">sınava girmeye hak kazanamadı. </t>
  </si>
  <si>
    <t xml:space="preserve">Ön değerledirmeyi geçen adaylar için 8 Şubat Perşembe günü, Işık Üniversitesi Şile kampüsünde yazılı sınav yapılacaktır. </t>
  </si>
  <si>
    <t xml:space="preserve">Sınav yeri DMF-113 nolu sınıf, sınav başlangıç saati saat 10.00'dır.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</si>
</sst>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Border="1"/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3"/>
  <sheetViews>
    <sheetView tabSelected="1" workbookViewId="0">
      <selection activeCell="D12" sqref="D12"/>
    </sheetView>
  </sheetViews>
  <sheetFormatPr defaultColWidth="8.85546875" defaultRowHeight="15" x14ac:dyDescent="0.25"/>
  <cols>
    <col min="2" max="2" width="12" customWidth="1"/>
    <col min="3" max="3" width="29.7109375" customWidth="1"/>
    <col min="4" max="5" width="14.85546875" customWidth="1"/>
    <col min="6" max="6" width="16.42578125" customWidth="1"/>
    <col min="7" max="7" width="19" customWidth="1"/>
    <col min="8" max="8" width="16.42578125" customWidth="1"/>
    <col min="9" max="9" width="30.85546875" customWidth="1"/>
  </cols>
  <sheetData>
    <row r="5" spans="2:10" ht="49.5" customHeight="1" x14ac:dyDescent="0.25">
      <c r="B5" s="38" t="s">
        <v>8</v>
      </c>
      <c r="C5" s="38"/>
      <c r="D5" s="38"/>
      <c r="E5" s="38"/>
      <c r="F5" s="38"/>
      <c r="G5" s="38"/>
      <c r="H5" s="38"/>
      <c r="I5" s="38"/>
      <c r="J5" s="1"/>
    </row>
    <row r="6" spans="2:10" ht="15.75" x14ac:dyDescent="0.25">
      <c r="B6" s="1"/>
      <c r="C6" s="2"/>
      <c r="D6" s="2"/>
      <c r="E6" s="2"/>
      <c r="F6" s="2"/>
      <c r="G6" s="2"/>
      <c r="H6" s="2"/>
      <c r="I6" s="2"/>
      <c r="J6" s="2"/>
    </row>
    <row r="7" spans="2:10" ht="15.75" x14ac:dyDescent="0.25">
      <c r="B7" s="4" t="s">
        <v>0</v>
      </c>
      <c r="C7" s="5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6" t="s">
        <v>7</v>
      </c>
      <c r="J7" s="3"/>
    </row>
    <row r="8" spans="2:10" ht="15.75" x14ac:dyDescent="0.25">
      <c r="B8" s="30">
        <v>1</v>
      </c>
      <c r="C8" s="12" t="s">
        <v>25</v>
      </c>
      <c r="D8" s="14">
        <v>82.398910000000001</v>
      </c>
      <c r="E8" s="15">
        <f t="shared" ref="E8:E34" si="0">0.6*D8</f>
        <v>49.439346</v>
      </c>
      <c r="F8" s="14">
        <v>87.5</v>
      </c>
      <c r="G8" s="15">
        <f t="shared" ref="G8:G34" si="1">0.4*F8</f>
        <v>35</v>
      </c>
      <c r="H8" s="33">
        <f t="shared" ref="H8:H34" si="2">E8+G8</f>
        <v>84.439346</v>
      </c>
      <c r="I8" s="12" t="s">
        <v>36</v>
      </c>
      <c r="J8" s="3"/>
    </row>
    <row r="9" spans="2:10" ht="15.75" x14ac:dyDescent="0.25">
      <c r="B9" s="30">
        <v>2</v>
      </c>
      <c r="C9" s="12" t="s">
        <v>34</v>
      </c>
      <c r="D9" s="14">
        <v>78.184370000000001</v>
      </c>
      <c r="E9" s="15">
        <f t="shared" si="0"/>
        <v>46.910621999999996</v>
      </c>
      <c r="F9" s="14">
        <v>86.25</v>
      </c>
      <c r="G9" s="15">
        <f t="shared" si="1"/>
        <v>34.5</v>
      </c>
      <c r="H9" s="33">
        <f t="shared" si="2"/>
        <v>81.410621999999989</v>
      </c>
      <c r="I9" s="12" t="s">
        <v>36</v>
      </c>
      <c r="J9" s="3"/>
    </row>
    <row r="10" spans="2:10" ht="15.75" x14ac:dyDescent="0.25">
      <c r="B10" s="31">
        <v>3</v>
      </c>
      <c r="C10" s="16" t="s">
        <v>10</v>
      </c>
      <c r="D10" s="13">
        <v>86.272109999999998</v>
      </c>
      <c r="E10" s="7">
        <f t="shared" si="0"/>
        <v>51.763265999999994</v>
      </c>
      <c r="F10" s="7">
        <v>73.75</v>
      </c>
      <c r="G10" s="7">
        <f t="shared" si="1"/>
        <v>29.5</v>
      </c>
      <c r="H10" s="33">
        <f t="shared" si="2"/>
        <v>81.263265999999987</v>
      </c>
      <c r="I10" s="12" t="s">
        <v>36</v>
      </c>
      <c r="J10" s="3"/>
    </row>
    <row r="11" spans="2:10" ht="15.75" x14ac:dyDescent="0.25">
      <c r="B11" s="30">
        <v>4</v>
      </c>
      <c r="C11" s="12" t="s">
        <v>32</v>
      </c>
      <c r="D11" s="14">
        <v>78.493539999999996</v>
      </c>
      <c r="E11" s="15">
        <f t="shared" si="0"/>
        <v>47.096123999999996</v>
      </c>
      <c r="F11" s="14">
        <v>82.5</v>
      </c>
      <c r="G11" s="15">
        <f t="shared" si="1"/>
        <v>33</v>
      </c>
      <c r="H11" s="33">
        <f t="shared" si="2"/>
        <v>80.096124000000003</v>
      </c>
      <c r="I11" s="12" t="s">
        <v>36</v>
      </c>
      <c r="J11" s="3"/>
    </row>
    <row r="12" spans="2:10" ht="15.75" x14ac:dyDescent="0.25">
      <c r="B12" s="30">
        <v>5</v>
      </c>
      <c r="C12" s="12" t="s">
        <v>28</v>
      </c>
      <c r="D12" s="14">
        <v>75.688890000000001</v>
      </c>
      <c r="E12" s="15">
        <f t="shared" si="0"/>
        <v>45.413333999999999</v>
      </c>
      <c r="F12" s="14">
        <v>86.25</v>
      </c>
      <c r="G12" s="15">
        <f t="shared" si="1"/>
        <v>34.5</v>
      </c>
      <c r="H12" s="33">
        <f t="shared" si="2"/>
        <v>79.913333999999992</v>
      </c>
      <c r="I12" s="12" t="s">
        <v>36</v>
      </c>
      <c r="J12" s="3"/>
    </row>
    <row r="13" spans="2:10" ht="15.75" x14ac:dyDescent="0.25">
      <c r="B13" s="30">
        <v>6</v>
      </c>
      <c r="C13" s="19" t="s">
        <v>35</v>
      </c>
      <c r="D13" s="21">
        <v>83.552300000000002</v>
      </c>
      <c r="E13" s="20">
        <f t="shared" si="0"/>
        <v>50.13138</v>
      </c>
      <c r="F13" s="21">
        <v>72.5</v>
      </c>
      <c r="G13" s="20">
        <f t="shared" si="1"/>
        <v>29</v>
      </c>
      <c r="H13" s="34">
        <f t="shared" si="2"/>
        <v>79.131380000000007</v>
      </c>
      <c r="I13" s="12" t="s">
        <v>36</v>
      </c>
      <c r="J13" s="3"/>
    </row>
    <row r="14" spans="2:10" ht="15.75" x14ac:dyDescent="0.25">
      <c r="B14" s="31">
        <v>7</v>
      </c>
      <c r="C14" s="16" t="s">
        <v>13</v>
      </c>
      <c r="D14" s="10">
        <v>75.313919999999996</v>
      </c>
      <c r="E14" s="7">
        <f t="shared" si="0"/>
        <v>45.188351999999995</v>
      </c>
      <c r="F14" s="7">
        <v>83.75</v>
      </c>
      <c r="G14" s="7">
        <f t="shared" si="1"/>
        <v>33.5</v>
      </c>
      <c r="H14" s="33">
        <f t="shared" si="2"/>
        <v>78.688351999999995</v>
      </c>
      <c r="I14" s="12" t="s">
        <v>36</v>
      </c>
      <c r="J14" s="3"/>
    </row>
    <row r="15" spans="2:10" ht="15.75" x14ac:dyDescent="0.25">
      <c r="B15" s="30">
        <v>8</v>
      </c>
      <c r="C15" s="18" t="s">
        <v>21</v>
      </c>
      <c r="D15" s="14">
        <v>72.156710000000004</v>
      </c>
      <c r="E15" s="15">
        <f t="shared" si="0"/>
        <v>43.294026000000002</v>
      </c>
      <c r="F15" s="15">
        <v>87.5</v>
      </c>
      <c r="G15" s="15">
        <f t="shared" si="1"/>
        <v>35</v>
      </c>
      <c r="H15" s="33">
        <f t="shared" si="2"/>
        <v>78.294026000000002</v>
      </c>
      <c r="I15" s="12" t="s">
        <v>36</v>
      </c>
      <c r="J15" s="3"/>
    </row>
    <row r="16" spans="2:10" ht="15.75" x14ac:dyDescent="0.25">
      <c r="B16" s="30">
        <v>9</v>
      </c>
      <c r="C16" s="12" t="s">
        <v>31</v>
      </c>
      <c r="D16" s="14">
        <v>74.691010000000006</v>
      </c>
      <c r="E16" s="15">
        <f t="shared" si="0"/>
        <v>44.814606000000005</v>
      </c>
      <c r="F16" s="14">
        <v>82.5</v>
      </c>
      <c r="G16" s="15">
        <f t="shared" si="1"/>
        <v>33</v>
      </c>
      <c r="H16" s="33">
        <f t="shared" si="2"/>
        <v>77.814605999999998</v>
      </c>
      <c r="I16" s="12" t="s">
        <v>36</v>
      </c>
      <c r="J16" s="3"/>
    </row>
    <row r="17" spans="2:10" ht="15.75" x14ac:dyDescent="0.25">
      <c r="B17" s="31">
        <v>10</v>
      </c>
      <c r="C17" s="16" t="s">
        <v>11</v>
      </c>
      <c r="D17" s="13">
        <v>77.857020000000006</v>
      </c>
      <c r="E17" s="7">
        <f t="shared" si="0"/>
        <v>46.714212000000003</v>
      </c>
      <c r="F17" s="7">
        <v>77.5</v>
      </c>
      <c r="G17" s="8">
        <f t="shared" si="1"/>
        <v>31</v>
      </c>
      <c r="H17" s="33">
        <f t="shared" si="2"/>
        <v>77.714212000000003</v>
      </c>
      <c r="I17" s="12" t="s">
        <v>36</v>
      </c>
      <c r="J17" s="3"/>
    </row>
    <row r="18" spans="2:10" x14ac:dyDescent="0.25">
      <c r="B18" s="31">
        <v>11</v>
      </c>
      <c r="C18" s="16" t="s">
        <v>15</v>
      </c>
      <c r="D18" s="10">
        <v>72.499579999999995</v>
      </c>
      <c r="E18" s="7">
        <f t="shared" si="0"/>
        <v>43.499747999999997</v>
      </c>
      <c r="F18" s="7">
        <v>83.75</v>
      </c>
      <c r="G18" s="7">
        <f t="shared" si="1"/>
        <v>33.5</v>
      </c>
      <c r="H18" s="33">
        <f t="shared" si="2"/>
        <v>76.999747999999997</v>
      </c>
      <c r="I18" s="12" t="s">
        <v>36</v>
      </c>
      <c r="J18" s="1"/>
    </row>
    <row r="19" spans="2:10" x14ac:dyDescent="0.25">
      <c r="B19" s="31">
        <v>12</v>
      </c>
      <c r="C19" s="17" t="s">
        <v>14</v>
      </c>
      <c r="D19" s="11">
        <v>72.792150000000007</v>
      </c>
      <c r="E19" s="7">
        <f t="shared" si="0"/>
        <v>43.675290000000004</v>
      </c>
      <c r="F19" s="9">
        <v>81.25</v>
      </c>
      <c r="G19" s="7">
        <f t="shared" si="1"/>
        <v>32.5</v>
      </c>
      <c r="H19" s="33">
        <f t="shared" si="2"/>
        <v>76.175290000000004</v>
      </c>
      <c r="I19" s="12" t="s">
        <v>36</v>
      </c>
    </row>
    <row r="20" spans="2:10" x14ac:dyDescent="0.25">
      <c r="B20" s="31">
        <v>13</v>
      </c>
      <c r="C20" s="16" t="s">
        <v>19</v>
      </c>
      <c r="D20" s="10">
        <v>74.53631</v>
      </c>
      <c r="E20" s="7">
        <f t="shared" si="0"/>
        <v>44.721786000000002</v>
      </c>
      <c r="F20" s="7">
        <v>76.25</v>
      </c>
      <c r="G20" s="8">
        <f t="shared" si="1"/>
        <v>30.5</v>
      </c>
      <c r="H20" s="33">
        <f t="shared" si="2"/>
        <v>75.221786000000009</v>
      </c>
      <c r="I20" s="12" t="s">
        <v>36</v>
      </c>
    </row>
    <row r="21" spans="2:10" x14ac:dyDescent="0.25">
      <c r="B21" s="31">
        <v>14</v>
      </c>
      <c r="C21" s="16" t="s">
        <v>20</v>
      </c>
      <c r="D21" s="10">
        <v>72.838419999999999</v>
      </c>
      <c r="E21" s="7">
        <f t="shared" si="0"/>
        <v>43.703052</v>
      </c>
      <c r="F21" s="7">
        <v>78.75</v>
      </c>
      <c r="G21" s="8">
        <f t="shared" si="1"/>
        <v>31.5</v>
      </c>
      <c r="H21" s="33">
        <f t="shared" si="2"/>
        <v>75.203052</v>
      </c>
      <c r="I21" s="12" t="s">
        <v>36</v>
      </c>
    </row>
    <row r="22" spans="2:10" x14ac:dyDescent="0.25">
      <c r="B22" s="30">
        <v>15</v>
      </c>
      <c r="C22" s="12" t="s">
        <v>27</v>
      </c>
      <c r="D22" s="14">
        <v>73.663240000000002</v>
      </c>
      <c r="E22" s="15">
        <f t="shared" si="0"/>
        <v>44.197944</v>
      </c>
      <c r="F22" s="14">
        <v>77.5</v>
      </c>
      <c r="G22" s="15">
        <f t="shared" si="1"/>
        <v>31</v>
      </c>
      <c r="H22" s="33">
        <f t="shared" si="2"/>
        <v>75.197944000000007</v>
      </c>
      <c r="I22" s="12" t="s">
        <v>36</v>
      </c>
    </row>
    <row r="23" spans="2:10" x14ac:dyDescent="0.25">
      <c r="B23" s="30">
        <v>16</v>
      </c>
      <c r="C23" s="12" t="s">
        <v>23</v>
      </c>
      <c r="D23" s="14">
        <v>73.724289999999996</v>
      </c>
      <c r="E23" s="15">
        <f t="shared" si="0"/>
        <v>44.234573999999995</v>
      </c>
      <c r="F23" s="14">
        <v>76.25</v>
      </c>
      <c r="G23" s="15">
        <f t="shared" si="1"/>
        <v>30.5</v>
      </c>
      <c r="H23" s="33">
        <f t="shared" si="2"/>
        <v>74.734573999999995</v>
      </c>
      <c r="I23" s="12" t="s">
        <v>36</v>
      </c>
    </row>
    <row r="24" spans="2:10" x14ac:dyDescent="0.25">
      <c r="B24" s="30">
        <v>17</v>
      </c>
      <c r="C24" s="12" t="s">
        <v>22</v>
      </c>
      <c r="D24" s="14">
        <v>76.874610000000004</v>
      </c>
      <c r="E24" s="15">
        <f t="shared" si="0"/>
        <v>46.124766000000001</v>
      </c>
      <c r="F24" s="14">
        <v>70</v>
      </c>
      <c r="G24" s="15">
        <f t="shared" si="1"/>
        <v>28</v>
      </c>
      <c r="H24" s="33">
        <f t="shared" si="2"/>
        <v>74.124765999999994</v>
      </c>
      <c r="I24" s="12" t="s">
        <v>36</v>
      </c>
    </row>
    <row r="25" spans="2:10" x14ac:dyDescent="0.25">
      <c r="B25" s="30">
        <v>18</v>
      </c>
      <c r="C25" s="12" t="s">
        <v>24</v>
      </c>
      <c r="D25" s="14">
        <v>78.290350000000004</v>
      </c>
      <c r="E25" s="15">
        <f t="shared" si="0"/>
        <v>46.974209999999999</v>
      </c>
      <c r="F25" s="14">
        <v>65</v>
      </c>
      <c r="G25" s="15">
        <f t="shared" si="1"/>
        <v>26</v>
      </c>
      <c r="H25" s="33">
        <f t="shared" si="2"/>
        <v>72.974209999999999</v>
      </c>
      <c r="I25" s="12" t="s">
        <v>36</v>
      </c>
    </row>
    <row r="26" spans="2:10" x14ac:dyDescent="0.25">
      <c r="B26" s="30">
        <v>19</v>
      </c>
      <c r="C26" s="12" t="s">
        <v>30</v>
      </c>
      <c r="D26" s="14">
        <v>86.186220000000006</v>
      </c>
      <c r="E26" s="15">
        <f t="shared" si="0"/>
        <v>51.711732000000005</v>
      </c>
      <c r="F26" s="14">
        <v>52.5</v>
      </c>
      <c r="G26" s="15">
        <f t="shared" si="1"/>
        <v>21</v>
      </c>
      <c r="H26" s="33">
        <f t="shared" si="2"/>
        <v>72.711732000000012</v>
      </c>
      <c r="I26" s="12" t="s">
        <v>36</v>
      </c>
    </row>
    <row r="27" spans="2:10" x14ac:dyDescent="0.25">
      <c r="B27" s="31">
        <v>20</v>
      </c>
      <c r="C27" s="17" t="s">
        <v>18</v>
      </c>
      <c r="D27" s="11">
        <v>75.793580000000006</v>
      </c>
      <c r="E27" s="7">
        <f t="shared" si="0"/>
        <v>45.476148000000002</v>
      </c>
      <c r="F27" s="9">
        <v>67.5</v>
      </c>
      <c r="G27" s="8">
        <f t="shared" si="1"/>
        <v>27</v>
      </c>
      <c r="H27" s="33">
        <f t="shared" si="2"/>
        <v>72.476147999999995</v>
      </c>
      <c r="I27" s="12" t="s">
        <v>36</v>
      </c>
    </row>
    <row r="28" spans="2:10" x14ac:dyDescent="0.25">
      <c r="B28" s="32">
        <v>21</v>
      </c>
      <c r="C28" s="22" t="s">
        <v>16</v>
      </c>
      <c r="D28" s="23">
        <v>83.049490000000006</v>
      </c>
      <c r="E28" s="24">
        <f t="shared" si="0"/>
        <v>49.829694000000003</v>
      </c>
      <c r="F28" s="24">
        <v>55</v>
      </c>
      <c r="G28" s="25">
        <f t="shared" si="1"/>
        <v>22</v>
      </c>
      <c r="H28" s="35">
        <f t="shared" si="2"/>
        <v>71.829694000000003</v>
      </c>
      <c r="I28" s="37" t="s">
        <v>37</v>
      </c>
    </row>
    <row r="29" spans="2:10" x14ac:dyDescent="0.25">
      <c r="B29" s="32">
        <v>22</v>
      </c>
      <c r="C29" s="22" t="s">
        <v>17</v>
      </c>
      <c r="D29" s="23">
        <v>82.423010000000005</v>
      </c>
      <c r="E29" s="24">
        <f t="shared" si="0"/>
        <v>49.453806</v>
      </c>
      <c r="F29" s="24">
        <v>55</v>
      </c>
      <c r="G29" s="25">
        <f t="shared" si="1"/>
        <v>22</v>
      </c>
      <c r="H29" s="35">
        <f t="shared" si="2"/>
        <v>71.453806</v>
      </c>
      <c r="I29" s="37" t="s">
        <v>37</v>
      </c>
    </row>
    <row r="30" spans="2:10" x14ac:dyDescent="0.25">
      <c r="B30" s="32">
        <v>23</v>
      </c>
      <c r="C30" s="26" t="s">
        <v>33</v>
      </c>
      <c r="D30" s="27">
        <v>72.689210000000003</v>
      </c>
      <c r="E30" s="28">
        <f t="shared" si="0"/>
        <v>43.613526</v>
      </c>
      <c r="F30" s="27">
        <v>62.5</v>
      </c>
      <c r="G30" s="28">
        <f t="shared" si="1"/>
        <v>25</v>
      </c>
      <c r="H30" s="35">
        <f t="shared" si="2"/>
        <v>68.613526000000007</v>
      </c>
      <c r="I30" s="37" t="s">
        <v>37</v>
      </c>
    </row>
    <row r="31" spans="2:10" x14ac:dyDescent="0.25">
      <c r="B31" s="32">
        <v>24</v>
      </c>
      <c r="C31" s="22" t="s">
        <v>12</v>
      </c>
      <c r="D31" s="29">
        <v>76.086920000000006</v>
      </c>
      <c r="E31" s="24">
        <f t="shared" si="0"/>
        <v>45.652152000000001</v>
      </c>
      <c r="F31" s="24">
        <v>56.25</v>
      </c>
      <c r="G31" s="24">
        <f t="shared" si="1"/>
        <v>22.5</v>
      </c>
      <c r="H31" s="35">
        <f t="shared" si="2"/>
        <v>68.152152000000001</v>
      </c>
      <c r="I31" s="37" t="s">
        <v>37</v>
      </c>
    </row>
    <row r="32" spans="2:10" x14ac:dyDescent="0.25">
      <c r="B32" s="32">
        <v>25</v>
      </c>
      <c r="C32" s="26" t="s">
        <v>26</v>
      </c>
      <c r="D32" s="27">
        <v>76.151780000000002</v>
      </c>
      <c r="E32" s="28">
        <f t="shared" si="0"/>
        <v>45.691068000000001</v>
      </c>
      <c r="F32" s="27">
        <v>53.75</v>
      </c>
      <c r="G32" s="28">
        <f t="shared" si="1"/>
        <v>21.5</v>
      </c>
      <c r="H32" s="35">
        <f t="shared" si="2"/>
        <v>67.191068000000001</v>
      </c>
      <c r="I32" s="37" t="s">
        <v>37</v>
      </c>
    </row>
    <row r="33" spans="2:9" x14ac:dyDescent="0.25">
      <c r="B33" s="32">
        <v>26</v>
      </c>
      <c r="C33" s="22" t="s">
        <v>9</v>
      </c>
      <c r="D33" s="29">
        <v>73.781390000000002</v>
      </c>
      <c r="E33" s="24">
        <f t="shared" si="0"/>
        <v>44.268833999999998</v>
      </c>
      <c r="F33" s="24">
        <v>55</v>
      </c>
      <c r="G33" s="24">
        <f t="shared" si="1"/>
        <v>22</v>
      </c>
      <c r="H33" s="35">
        <f t="shared" si="2"/>
        <v>66.268833999999998</v>
      </c>
      <c r="I33" s="37" t="s">
        <v>37</v>
      </c>
    </row>
    <row r="34" spans="2:9" x14ac:dyDescent="0.25">
      <c r="B34" s="32">
        <v>27</v>
      </c>
      <c r="C34" s="26" t="s">
        <v>29</v>
      </c>
      <c r="D34" s="27">
        <v>70.520240000000001</v>
      </c>
      <c r="E34" s="28">
        <f t="shared" si="0"/>
        <v>42.312143999999996</v>
      </c>
      <c r="F34" s="27">
        <v>55</v>
      </c>
      <c r="G34" s="28">
        <f t="shared" si="1"/>
        <v>22</v>
      </c>
      <c r="H34" s="35">
        <f t="shared" si="2"/>
        <v>64.312143999999989</v>
      </c>
      <c r="I34" s="37" t="s">
        <v>37</v>
      </c>
    </row>
    <row r="36" spans="2:9" x14ac:dyDescent="0.25">
      <c r="B36" s="36" t="s">
        <v>38</v>
      </c>
      <c r="D36" s="36"/>
      <c r="E36" s="36"/>
      <c r="F36" s="36"/>
      <c r="G36" s="36"/>
      <c r="H36" s="36"/>
      <c r="I36" s="36"/>
    </row>
    <row r="37" spans="2:9" x14ac:dyDescent="0.25">
      <c r="B37" s="36" t="s">
        <v>39</v>
      </c>
      <c r="C37" s="36"/>
      <c r="D37" s="36"/>
      <c r="E37" s="36"/>
      <c r="F37" s="36"/>
      <c r="G37" s="36"/>
      <c r="H37" s="36"/>
      <c r="I37" s="36"/>
    </row>
    <row r="38" spans="2:9" x14ac:dyDescent="0.25">
      <c r="B38" s="36"/>
      <c r="C38" s="36"/>
      <c r="D38" s="36"/>
      <c r="E38" s="36"/>
      <c r="F38" s="36"/>
      <c r="G38" s="36"/>
      <c r="H38" s="36"/>
      <c r="I38" s="36"/>
    </row>
    <row r="39" spans="2:9" x14ac:dyDescent="0.25">
      <c r="B39" s="36"/>
      <c r="C39" s="36"/>
      <c r="D39" s="36"/>
      <c r="E39" s="36"/>
      <c r="F39" s="36"/>
      <c r="G39" s="36"/>
      <c r="H39" s="36"/>
      <c r="I39" s="36"/>
    </row>
    <row r="40" spans="2:9" x14ac:dyDescent="0.25">
      <c r="B40" s="36"/>
      <c r="C40" s="36"/>
      <c r="D40" s="36"/>
      <c r="E40" s="36"/>
      <c r="F40" s="36"/>
      <c r="G40" s="36"/>
      <c r="H40" s="36"/>
      <c r="I40" s="36"/>
    </row>
    <row r="41" spans="2:9" x14ac:dyDescent="0.25">
      <c r="B41" s="36"/>
      <c r="C41" s="36"/>
      <c r="D41" s="36"/>
      <c r="E41" s="36"/>
      <c r="F41" s="36"/>
      <c r="G41" s="36"/>
      <c r="H41" s="36"/>
      <c r="I41" s="36"/>
    </row>
    <row r="42" spans="2:9" x14ac:dyDescent="0.25">
      <c r="B42" s="36"/>
      <c r="C42" s="36"/>
      <c r="D42" s="36"/>
      <c r="E42" s="36"/>
      <c r="F42" s="36"/>
      <c r="G42" s="36"/>
      <c r="H42" s="36"/>
      <c r="I42" s="36"/>
    </row>
    <row r="43" spans="2:9" x14ac:dyDescent="0.25">
      <c r="B43" s="36"/>
      <c r="C43" s="36"/>
      <c r="D43" s="36"/>
      <c r="E43" s="36"/>
      <c r="F43" s="36"/>
      <c r="G43" s="36"/>
      <c r="H43" s="36"/>
      <c r="I43" s="36"/>
    </row>
  </sheetData>
  <sortState ref="B8:I34">
    <sortCondition descending="1" ref="H8"/>
  </sortState>
  <mergeCells count="1">
    <mergeCell ref="B5:I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Işık Üniversitesi</dc:creator>
  <cp:lastModifiedBy>T.Caglar</cp:lastModifiedBy>
  <cp:lastPrinted>2016-10-06T13:20:53Z</cp:lastPrinted>
  <dcterms:created xsi:type="dcterms:W3CDTF">2015-08-13T12:25:47Z</dcterms:created>
  <dcterms:modified xsi:type="dcterms:W3CDTF">2018-02-05T06:56:05Z</dcterms:modified>
</cp:coreProperties>
</file>